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W8YnPT0+21AwaHd7myyqyNg7sPEJ+eB8wcnpm9vtEtg="/>
    </ext>
  </extLst>
</workbook>
</file>

<file path=xl/sharedStrings.xml><?xml version="1.0" encoding="utf-8"?>
<sst xmlns="http://schemas.openxmlformats.org/spreadsheetml/2006/main" count="122" uniqueCount="82">
  <si>
    <t>INSERT 
 FIRM 
 LOGO</t>
  </si>
  <si>
    <t>Architectural Services Invoice (Cost-Plus)</t>
  </si>
  <si>
    <t>Firm Name:</t>
  </si>
  <si>
    <t>Invoice Number:</t>
  </si>
  <si>
    <t>Address:</t>
  </si>
  <si>
    <t>Date Issued:</t>
  </si>
  <si>
    <t>Phone / Email:</t>
  </si>
  <si>
    <t>Payment Due Date:</t>
  </si>
  <si>
    <t>License Number:</t>
  </si>
  <si>
    <t xml:space="preserve">
</t>
  </si>
  <si>
    <t xml:space="preserve">Project Number / Code:
</t>
  </si>
  <si>
    <t>FOR</t>
  </si>
  <si>
    <t>Client Name:</t>
  </si>
  <si>
    <t>Client Company:</t>
  </si>
  <si>
    <t>Project Name:</t>
  </si>
  <si>
    <t>Project Address:</t>
  </si>
  <si>
    <t>Labor</t>
  </si>
  <si>
    <t>Staff /Role</t>
  </si>
  <si>
    <t>Hours</t>
  </si>
  <si>
    <t>Hourly Rate</t>
  </si>
  <si>
    <t>Labor Cost</t>
  </si>
  <si>
    <t xml:space="preserve">Notes </t>
  </si>
  <si>
    <t>Subtotals Labor</t>
  </si>
  <si>
    <t xml:space="preserve">Reimbursable Expenses </t>
  </si>
  <si>
    <t>Description</t>
  </si>
  <si>
    <t>Vendor Source</t>
  </si>
  <si>
    <t>Amount</t>
  </si>
  <si>
    <t>Notes</t>
  </si>
  <si>
    <t>Subtotal Reimbursables</t>
  </si>
  <si>
    <t>Summary</t>
  </si>
  <si>
    <t>Percentage</t>
  </si>
  <si>
    <t xml:space="preserve">Labor </t>
  </si>
  <si>
    <t>—</t>
  </si>
  <si>
    <t>Reimbursables</t>
  </si>
  <si>
    <r>
      <rPr>
        <rFont val="Roboto"/>
        <b/>
        <color rgb="FF000000"/>
        <sz val="12.0"/>
      </rPr>
      <t xml:space="preserve">Markup </t>
    </r>
    <r>
      <rPr>
        <rFont val="Roboto"/>
        <b val="0"/>
        <color rgb="FF000000"/>
        <sz val="12.0"/>
      </rPr>
      <t xml:space="preserve"> (% and amount)</t>
    </r>
  </si>
  <si>
    <r>
      <rPr>
        <rFont val="Roboto"/>
        <b/>
        <color rgb="FF000000"/>
        <sz val="12.0"/>
      </rPr>
      <t>Taxes</t>
    </r>
    <r>
      <rPr>
        <rFont val="Roboto"/>
        <b val="0"/>
        <color rgb="FF000000"/>
        <sz val="12.0"/>
      </rPr>
      <t xml:space="preserve"> (% and amount)</t>
    </r>
  </si>
  <si>
    <r>
      <rPr>
        <rFont val="Roboto"/>
        <b/>
        <color rgb="FF000000"/>
        <sz val="12.0"/>
      </rPr>
      <t xml:space="preserve">Retainage </t>
    </r>
    <r>
      <rPr>
        <rFont val="Roboto"/>
        <b val="0"/>
        <color rgb="FF000000"/>
        <sz val="12.0"/>
      </rPr>
      <t>(% and amount)</t>
    </r>
  </si>
  <si>
    <r>
      <rPr>
        <rFont val="Roboto"/>
        <b/>
        <color rgb="FFFFFFFF"/>
        <sz val="12.0"/>
      </rPr>
      <t xml:space="preserve">Total Due This Invoice </t>
    </r>
    <r>
      <rPr>
        <rFont val="Roboto"/>
        <b val="0"/>
        <color rgb="FFFFFFFF"/>
        <sz val="12.0"/>
      </rPr>
      <t>(labor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</si>
  <si>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</si>
  <si>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</si>
  <si>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t>E-payment Link:</t>
  </si>
  <si>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</si>
  <si>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</si>
  <si>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t>Maple Studio Architecture</t>
  </si>
  <si>
    <t>2025-042</t>
  </si>
  <si>
    <t>2331 Willow Court, Alder City, OR 97520</t>
  </si>
  <si>
    <t>(503) 555-4631 | admin@maplestudio.com</t>
  </si>
  <si>
    <t>OR License #73254</t>
  </si>
  <si>
    <t>RVW-CC-25</t>
  </si>
  <si>
    <t>Pioneer Development Partners</t>
  </si>
  <si>
    <t>Lori Garcia</t>
  </si>
  <si>
    <t>Riverview Community Center</t>
  </si>
  <si>
    <t>118 Harbor Street, Riverton, OR 97402</t>
  </si>
  <si>
    <t>Principal</t>
  </si>
  <si>
    <t>Project oversight</t>
  </si>
  <si>
    <t>Project Architect</t>
  </si>
  <si>
    <t>Design coordination</t>
  </si>
  <si>
    <t>Designer</t>
  </si>
  <si>
    <t>Interior layout revisions</t>
  </si>
  <si>
    <t>Drafter</t>
  </si>
  <si>
    <t>Construction drawings</t>
  </si>
  <si>
    <t>Structural consultant fee</t>
  </si>
  <si>
    <t>BluePeak Engineering</t>
  </si>
  <si>
    <t>Invoice #BE-2314</t>
  </si>
  <si>
    <t>City permit fees</t>
  </si>
  <si>
    <t>Riverton Building Dept.</t>
  </si>
  <si>
    <t>Printing (large format)</t>
  </si>
  <si>
    <t>QuickPrint Services</t>
  </si>
  <si>
    <r>
      <rPr>
        <rFont val="Roboto"/>
        <b/>
        <color rgb="FF000000"/>
        <sz val="12.0"/>
      </rPr>
      <t xml:space="preserve">Markup </t>
    </r>
    <r>
      <rPr>
        <rFont val="Roboto"/>
        <b val="0"/>
        <color rgb="FF000000"/>
        <sz val="12.0"/>
      </rPr>
      <t xml:space="preserve"> (% and amount)</t>
    </r>
  </si>
  <si>
    <r>
      <rPr>
        <rFont val="Roboto"/>
        <b/>
        <color rgb="FF000000"/>
        <sz val="12.0"/>
      </rPr>
      <t>Taxes</t>
    </r>
    <r>
      <rPr>
        <rFont val="Roboto"/>
        <b val="0"/>
        <color rgb="FF000000"/>
        <sz val="12.0"/>
      </rPr>
      <t xml:space="preserve"> (% and amount)</t>
    </r>
  </si>
  <si>
    <r>
      <rPr>
        <rFont val="Roboto"/>
        <b/>
        <color rgb="FF000000"/>
        <sz val="12.0"/>
      </rPr>
      <t xml:space="preserve">Retainage </t>
    </r>
    <r>
      <rPr>
        <rFont val="Roboto"/>
        <b val="0"/>
        <color rgb="FF000000"/>
        <sz val="12.0"/>
      </rPr>
      <t>(% and amount)</t>
    </r>
  </si>
  <si>
    <r>
      <rPr>
        <rFont val="Roboto"/>
        <b/>
        <color rgb="FFFFFFFF"/>
        <sz val="12.0"/>
      </rPr>
      <t xml:space="preserve">Total Due This Invoice </t>
    </r>
    <r>
      <rPr>
        <rFont val="Roboto"/>
        <b val="0"/>
        <color rgb="FFFFFFFF"/>
        <sz val="12.0"/>
      </rPr>
      <t>(labor + reimbursables + markup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</si>
  <si>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</si>
  <si>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</si>
  <si>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</si>
  <si>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</si>
  <si>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r>
      <rPr>
        <rFont val="Roboto"/>
        <b/>
        <color rgb="FF000000"/>
        <sz val="12.0"/>
      </rPr>
      <t xml:space="preserve">Note – </t>
    </r>
    <r>
      <rPr>
        <rFont val="Roboto"/>
        <b val="0"/>
        <color rgb="FF000000"/>
        <sz val="12.0"/>
      </rPr>
      <t xml:space="preserve">This is a </t>
    </r>
    <r>
      <rPr>
        <rFont val="Roboto"/>
        <b/>
        <color rgb="FF000000"/>
        <sz val="12.0"/>
      </rPr>
      <t>view-only</t>
    </r>
    <r>
      <rPr>
        <rFont val="Roboto"/>
        <b val="0"/>
        <color rgb="FF000000"/>
        <sz val="12.0"/>
      </rPr>
      <t xml:space="preserve"> file and can't be edited. Please Create your own copy to edit this template:  In the menu, click  </t>
    </r>
    <r>
      <rPr>
        <rFont val="Roboto"/>
        <b/>
        <color rgb="FF0000FF"/>
        <sz val="14.0"/>
      </rPr>
      <t>File &gt; Make a copy</t>
    </r>
  </si>
  <si>
    <r>
      <rPr>
        <rFont val="Roboto"/>
        <b/>
        <color rgb="FF000000"/>
        <sz val="12.0"/>
      </rPr>
      <t xml:space="preserve">Section 1 – When to Use This Template
</t>
    </r>
    <r>
      <rPr>
        <rFont val="Roboto"/>
        <b val="0"/>
        <color rgb="FF000000"/>
        <sz val="12.0"/>
      </rPr>
      <t>Use this invoice for projects where your firm is reimbursed for direct costs plus a markup or service fee. Ideal for flexible or time-sensitive work such as tenant improvements, interior remodels, or projects involving multiple consultants.</t>
    </r>
  </si>
  <si>
    <r>
      <rPr>
        <rFont val="Roboto"/>
        <b/>
        <color rgb="FF000000"/>
        <sz val="12.0"/>
      </rPr>
      <t xml:space="preserve">Section 2 – How to Complete the Fields
</t>
    </r>
    <r>
      <rPr>
        <rFont val="Roboto"/>
        <b val="0"/>
        <color rgb="FF000000"/>
        <sz val="12.0"/>
      </rPr>
      <t>Enter firm and client information.
List labor by role, hours, and rate in the top table.
Add reimbursable expenses in the second table.
Adjust the markup percentage to calculate your service fee.
Enter taxes and retainage if applicable.
Review total before sending</t>
    </r>
    <r>
      <rPr>
        <rFont val="Roboto"/>
        <b/>
        <color rgb="FF000000"/>
        <sz val="12.0"/>
      </rPr>
      <t>.</t>
    </r>
  </si>
  <si>
    <r>
      <rPr>
        <rFont val="Roboto"/>
        <b/>
        <color rgb="FF000000"/>
        <sz val="12.0"/>
      </rPr>
      <t>Section 3 – Best Practices</t>
    </r>
    <r>
      <rPr>
        <rFont val="Roboto"/>
        <color rgb="FF000000"/>
        <sz val="12.0"/>
      </rPr>
      <t xml:space="preserve">
Attach copies of consultant invoices or receipts when possible.
Ensure markup percentage matches the terms in your agreement.
Include clear notes for any large or unusual expenses.</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</si>
  <si>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u/>
      </rPr>
      <t>https://www.bqe.com/core-invoicing</t>
    </r>
    <r>
      <rPr>
        <rFont val="Roboto"/>
        <color rgb="FF000000"/>
        <sz val="12.0"/>
      </rPr>
      <t xml:space="preserve">
</t>
    </r>
  </si>
  <si>
    <r>
      <rPr>
        <rFont val="Roboto"/>
        <color rgb="FF000000"/>
        <sz val="12.0"/>
      </rPr>
      <t>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&lt;</t>
    </r>
    <r>
      <rPr>
        <rFont val="Roboto"/>
        <color rgb="FF1155CC"/>
        <sz val="12.0"/>
        <u/>
      </rPr>
      <t>BOOK A DEMO</t>
    </r>
    <r>
      <rPr>
        <rFont val="Roboto"/>
        <color rgb="FF000000"/>
        <sz val="12.0"/>
      </rPr>
      <t xml:space="preserve">&gt;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</si>
</sst>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mmmm\ d\,\ yyyy"/>
  </numFmts>
  <fonts count="17">
    <font>
      <sz val="10.0"/>
      <color rgb="FF000000"/>
      <name val="Arial"/>
      <scheme val="minor"/>
    </font>
    <font>
      <b/>
      <sz val="12.0"/>
      <color rgb="FF000000"/>
      <name val="Roboto"/>
    </font>
    <font>
      <b/>
      <sz val="20.0"/>
      <color rgb="FFFFFFFF"/>
      <name val="Roboto"/>
    </font>
    <font/>
    <font>
      <sz val="12.0"/>
      <color rgb="FF000000"/>
      <name val="Roboto"/>
    </font>
    <font>
      <sz val="12.0"/>
      <color theme="1"/>
      <name val="Roboto"/>
    </font>
    <font>
      <b/>
      <sz val="12.0"/>
      <color rgb="FFFFFFFF"/>
      <name val="Roboto"/>
    </font>
    <font>
      <sz val="12.0"/>
      <color rgb="FFFFFFFF"/>
      <name val="Roboto"/>
    </font>
    <font>
      <b/>
      <sz val="12.0"/>
      <color theme="1"/>
      <name val="Roboto"/>
    </font>
    <font>
      <sz val="10.0"/>
      <color theme="1"/>
      <name val="Arial"/>
    </font>
    <font>
      <b/>
      <i/>
      <sz val="12.0"/>
      <color theme="1"/>
      <name val="Roboto"/>
    </font>
    <font>
      <i/>
      <sz val="12.0"/>
      <color theme="1"/>
      <name val="Roboto"/>
    </font>
    <font>
      <sz val="11.0"/>
      <color theme="1"/>
      <name val="Roboto"/>
    </font>
    <font>
      <b/>
      <i/>
      <u/>
      <sz val="12.0"/>
      <color rgb="FF0000FF"/>
      <name val="Roboto"/>
    </font>
    <font>
      <sz val="10.0"/>
      <color rgb="FF000000"/>
      <name val="Arial"/>
    </font>
    <font>
      <b/>
      <i/>
      <u/>
      <sz val="12.0"/>
      <color rgb="FF0000FF"/>
      <name val="Roboto"/>
    </font>
    <font>
      <u/>
      <sz val="12.0"/>
      <color rgb="FF000000"/>
      <name val="Roboto"/>
    </font>
  </fonts>
  <fills count="8">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F939E"/>
        <bgColor rgb="FF7F939E"/>
      </patternFill>
    </fill>
    <fill>
      <patternFill patternType="solid">
        <fgColor rgb="FFCCCCCC"/>
        <bgColor rgb="FFCCCCCC"/>
      </patternFill>
    </fill>
  </fills>
  <borders count="22">
    <border/>
    <border>
      <left style="dotted">
        <color rgb="FF000000"/>
      </left>
      <right style="dotted">
        <color rgb="FF000000"/>
      </right>
      <top style="dotted">
        <color rgb="FF000000"/>
      </top>
      <bottom style="dotted">
        <color rgb="FF000000"/>
      </bottom>
    </border>
    <border>
      <top/>
      <bottom/>
    </border>
    <border>
      <right/>
      <top/>
      <bottom/>
    </border>
    <border>
      <left style="thin">
        <color rgb="FFEFEFEF"/>
      </left>
      <right style="thin">
        <color rgb="FFEFEFEF"/>
      </right>
      <bottom style="thin">
        <color rgb="FFEFEFEF"/>
      </bottom>
    </border>
    <border>
      <left style="thin">
        <color rgb="FFEFEFEF"/>
      </left>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top style="thin">
        <color rgb="FFEFEFEF"/>
      </top>
      <bottom style="thin">
        <color rgb="FFEFEFEF"/>
      </bottom>
    </border>
    <border>
      <left style="thin">
        <color rgb="FFEFEFEF"/>
      </left>
      <right style="thin">
        <color rgb="FFEFEFEF"/>
      </right>
      <top style="thin">
        <color rgb="FFEFEFEF"/>
      </top>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right style="thick">
        <color rgb="FFFEE187"/>
      </right>
      <top style="thick">
        <color rgb="FFFEE187"/>
      </top>
      <bottom style="thick">
        <color rgb="FFFEE187"/>
      </bottom>
    </border>
    <border>
      <left/>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2" fillId="0" fontId="3" numFmtId="0" xfId="0" applyBorder="1" applyFont="1"/>
    <xf borderId="3" fillId="0" fontId="3" numFmtId="0" xfId="0" applyBorder="1" applyFont="1"/>
    <xf borderId="4" fillId="4" fontId="1" numFmtId="0" xfId="0" applyAlignment="1" applyBorder="1" applyFill="1" applyFont="1">
      <alignment horizontal="left" shrinkToFit="0" vertical="center" wrapText="1"/>
    </xf>
    <xf borderId="5" fillId="5" fontId="4" numFmtId="0" xfId="0" applyAlignment="1" applyBorder="1" applyFill="1" applyFont="1">
      <alignment horizontal="left" shrinkToFit="0" vertical="center" wrapText="1"/>
    </xf>
    <xf borderId="6" fillId="0" fontId="3" numFmtId="0" xfId="0" applyBorder="1" applyFont="1"/>
    <xf borderId="7" fillId="4" fontId="1" numFmtId="0" xfId="0" applyAlignment="1" applyBorder="1" applyFont="1">
      <alignment horizontal="left" shrinkToFit="0" vertical="center" wrapText="1"/>
    </xf>
    <xf borderId="7" fillId="5" fontId="4" numFmtId="0" xfId="0" applyAlignment="1" applyBorder="1" applyFont="1">
      <alignment horizontal="left" shrinkToFit="0" vertical="center" wrapText="1"/>
    </xf>
    <xf borderId="0" fillId="0" fontId="5" numFmtId="0" xfId="0" applyFont="1"/>
    <xf borderId="0" fillId="0" fontId="5" numFmtId="4" xfId="0" applyAlignment="1" applyFont="1" applyNumberFormat="1">
      <alignment horizontal="left"/>
    </xf>
    <xf borderId="0" fillId="0" fontId="5" numFmtId="164" xfId="0" applyFont="1" applyNumberFormat="1"/>
    <xf borderId="0" fillId="0" fontId="5" numFmtId="164" xfId="0" applyAlignment="1" applyFont="1" applyNumberFormat="1">
      <alignment horizontal="left"/>
    </xf>
    <xf borderId="5" fillId="6" fontId="6" numFmtId="0" xfId="0" applyAlignment="1" applyBorder="1" applyFill="1" applyFont="1">
      <alignment horizontal="center" shrinkToFit="0" vertical="center" wrapText="1"/>
    </xf>
    <xf borderId="8" fillId="0" fontId="3" numFmtId="0" xfId="0" applyBorder="1" applyFont="1"/>
    <xf borderId="5" fillId="5" fontId="4" numFmtId="0" xfId="0" applyAlignment="1" applyBorder="1" applyFont="1">
      <alignment horizontal="left" shrinkToFit="0" vertical="top" wrapText="1"/>
    </xf>
    <xf borderId="7" fillId="4" fontId="1" numFmtId="0" xfId="0" applyAlignment="1" applyBorder="1" applyFont="1">
      <alignment horizontal="center" shrinkToFit="0" vertical="center" wrapText="1"/>
    </xf>
    <xf borderId="7" fillId="0" fontId="4" numFmtId="0" xfId="0" applyAlignment="1" applyBorder="1" applyFont="1">
      <alignment horizontal="left" shrinkToFit="0" vertical="center" wrapText="1"/>
    </xf>
    <xf borderId="7" fillId="0" fontId="4" numFmtId="4" xfId="0" applyAlignment="1" applyBorder="1" applyFont="1" applyNumberFormat="1">
      <alignment horizontal="center" shrinkToFit="0" vertical="center" wrapText="1"/>
    </xf>
    <xf borderId="7" fillId="0" fontId="5" numFmtId="164" xfId="0" applyAlignment="1" applyBorder="1" applyFont="1" applyNumberFormat="1">
      <alignment horizontal="center" shrinkToFit="0" vertical="center" wrapText="1"/>
    </xf>
    <xf borderId="7" fillId="0" fontId="5" numFmtId="4" xfId="0" applyAlignment="1" applyBorder="1" applyFont="1" applyNumberFormat="1">
      <alignment horizontal="center" shrinkToFit="0" vertical="center" wrapText="1"/>
    </xf>
    <xf borderId="7" fillId="0" fontId="4" numFmtId="0" xfId="0" applyAlignment="1" applyBorder="1" applyFont="1">
      <alignment shrinkToFit="0" vertical="center" wrapText="1"/>
    </xf>
    <xf borderId="7" fillId="7" fontId="1" numFmtId="0" xfId="0" applyAlignment="1" applyBorder="1" applyFill="1" applyFont="1">
      <alignment horizontal="center" shrinkToFit="0" vertical="center" wrapText="1"/>
    </xf>
    <xf borderId="7" fillId="7" fontId="1" numFmtId="4" xfId="0" applyAlignment="1" applyBorder="1" applyFont="1" applyNumberFormat="1">
      <alignment horizontal="center" shrinkToFit="0" vertical="center" wrapText="1"/>
    </xf>
    <xf borderId="5" fillId="4" fontId="1" numFmtId="0" xfId="0" applyAlignment="1" applyBorder="1" applyFont="1">
      <alignment horizontal="center" shrinkToFit="0" vertical="center" wrapText="1"/>
    </xf>
    <xf borderId="5" fillId="0" fontId="4" numFmtId="0" xfId="0" applyAlignment="1" applyBorder="1" applyFont="1">
      <alignment horizontal="left" shrinkToFit="0" vertical="center" wrapText="1"/>
    </xf>
    <xf borderId="7" fillId="0" fontId="5" numFmtId="0" xfId="0" applyAlignment="1" applyBorder="1" applyFont="1">
      <alignment horizontal="left" shrinkToFit="0" vertical="center" wrapText="1"/>
    </xf>
    <xf borderId="5" fillId="7" fontId="6" numFmtId="0" xfId="0" applyAlignment="1" applyBorder="1" applyFont="1">
      <alignment horizontal="center" shrinkToFit="0" vertical="center" wrapText="1"/>
    </xf>
    <xf borderId="7" fillId="7" fontId="1" numFmtId="164" xfId="0" applyAlignment="1" applyBorder="1" applyFont="1" applyNumberFormat="1">
      <alignment horizontal="center" shrinkToFit="0" vertical="center" wrapText="1"/>
    </xf>
    <xf borderId="7" fillId="7" fontId="7" numFmtId="0" xfId="0" applyAlignment="1" applyBorder="1" applyFont="1">
      <alignment horizontal="left" shrinkToFit="0" vertical="center" wrapText="1"/>
    </xf>
    <xf borderId="7" fillId="4" fontId="8"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5" fillId="0" fontId="1" numFmtId="0" xfId="0" applyAlignment="1" applyBorder="1" applyFont="1">
      <alignment horizontal="right" shrinkToFit="0" vertical="center" wrapText="1"/>
    </xf>
    <xf borderId="7" fillId="0" fontId="5" numFmtId="0" xfId="0" applyAlignment="1" applyBorder="1" applyFont="1">
      <alignment horizontal="center" shrinkToFit="0" vertical="center" wrapText="1"/>
    </xf>
    <xf borderId="7" fillId="0" fontId="4" numFmtId="164" xfId="0" applyAlignment="1" applyBorder="1" applyFont="1" applyNumberFormat="1">
      <alignment horizontal="center" shrinkToFit="0" vertical="center" wrapText="1"/>
    </xf>
    <xf borderId="7" fillId="4" fontId="5" numFmtId="0" xfId="0" applyAlignment="1" applyBorder="1" applyFont="1">
      <alignment shrinkToFit="0" vertical="center" wrapText="1"/>
    </xf>
    <xf borderId="7" fillId="0" fontId="5" numFmtId="10" xfId="0" applyAlignment="1" applyBorder="1" applyFont="1" applyNumberFormat="1">
      <alignment horizontal="center" shrinkToFit="0" vertical="center" wrapText="1"/>
    </xf>
    <xf borderId="9" fillId="0" fontId="5" numFmtId="0" xfId="0" applyAlignment="1" applyBorder="1" applyFont="1">
      <alignment shrinkToFit="0" vertical="center" wrapText="1"/>
    </xf>
    <xf borderId="9" fillId="0" fontId="9" numFmtId="0" xfId="0" applyAlignment="1" applyBorder="1" applyFont="1">
      <alignment shrinkToFit="0" vertical="center" wrapText="1"/>
    </xf>
    <xf borderId="10" fillId="3" fontId="6" numFmtId="0" xfId="0" applyAlignment="1" applyBorder="1" applyFont="1">
      <alignment horizontal="right" shrinkToFit="0" vertical="center" wrapText="1"/>
    </xf>
    <xf borderId="11" fillId="0" fontId="3" numFmtId="0" xfId="0" applyBorder="1" applyFont="1"/>
    <xf borderId="12" fillId="0" fontId="3" numFmtId="0" xfId="0" applyBorder="1" applyFont="1"/>
    <xf borderId="13" fillId="3" fontId="6" numFmtId="164" xfId="0" applyAlignment="1" applyBorder="1" applyFont="1" applyNumberFormat="1">
      <alignment horizontal="center" shrinkToFit="0" vertical="center" wrapText="1"/>
    </xf>
    <xf borderId="14" fillId="3" fontId="6" numFmtId="164" xfId="0" applyAlignment="1" applyBorder="1" applyFont="1" applyNumberFormat="1">
      <alignment horizontal="left" shrinkToFit="0" vertical="center" wrapText="1"/>
    </xf>
    <xf borderId="15" fillId="4" fontId="10" numFmtId="0" xfId="0" applyAlignment="1" applyBorder="1" applyFont="1">
      <alignment horizontal="center" vertical="center"/>
    </xf>
    <xf borderId="15" fillId="4" fontId="11" numFmtId="0" xfId="0" applyAlignment="1" applyBorder="1" applyFont="1">
      <alignment horizontal="center" vertical="center"/>
    </xf>
    <xf borderId="16" fillId="2" fontId="12" numFmtId="0" xfId="0" applyAlignment="1" applyBorder="1" applyFont="1">
      <alignment horizontal="right"/>
    </xf>
    <xf borderId="17" fillId="2" fontId="13" numFmtId="0" xfId="0" applyAlignment="1" applyBorder="1" applyFont="1">
      <alignment horizontal="center" vertical="center"/>
    </xf>
    <xf borderId="18" fillId="0" fontId="3" numFmtId="0" xfId="0" applyBorder="1" applyFont="1"/>
    <xf borderId="19" fillId="0" fontId="3" numFmtId="0" xfId="0" applyBorder="1" applyFont="1"/>
    <xf borderId="7" fillId="5" fontId="4" numFmtId="0" xfId="0" applyAlignment="1" applyBorder="1" applyFont="1">
      <alignment horizontal="left" shrinkToFit="0" vertical="top" wrapText="1"/>
    </xf>
    <xf borderId="7" fillId="5" fontId="4" numFmtId="165" xfId="0" applyAlignment="1" applyBorder="1" applyFont="1" applyNumberFormat="1">
      <alignment horizontal="left" shrinkToFit="0" vertical="top" wrapText="1"/>
    </xf>
    <xf borderId="5" fillId="6" fontId="6" numFmtId="0" xfId="0" applyAlignment="1" applyBorder="1" applyFont="1">
      <alignment horizontal="center" vertical="center"/>
    </xf>
    <xf borderId="7" fillId="4" fontId="1" numFmtId="0" xfId="0" applyAlignment="1" applyBorder="1" applyFont="1">
      <alignment horizontal="left" vertical="center"/>
    </xf>
    <xf borderId="7" fillId="4" fontId="1" numFmtId="0" xfId="0" applyAlignment="1" applyBorder="1" applyFont="1">
      <alignment horizontal="center" vertical="center"/>
    </xf>
    <xf borderId="7" fillId="0" fontId="4" numFmtId="4" xfId="0" applyAlignment="1" applyBorder="1" applyFont="1" applyNumberFormat="1">
      <alignment horizontal="center" vertical="center"/>
    </xf>
    <xf borderId="7" fillId="0" fontId="5" numFmtId="164" xfId="0" applyAlignment="1" applyBorder="1" applyFont="1" applyNumberFormat="1">
      <alignment horizontal="center" vertical="center"/>
    </xf>
    <xf borderId="7" fillId="0" fontId="5" numFmtId="4" xfId="0" applyAlignment="1" applyBorder="1" applyFont="1" applyNumberFormat="1">
      <alignment horizontal="center" vertical="center"/>
    </xf>
    <xf borderId="7" fillId="7" fontId="1" numFmtId="0" xfId="0" applyAlignment="1" applyBorder="1" applyFont="1">
      <alignment horizontal="center" vertical="center"/>
    </xf>
    <xf borderId="7" fillId="7" fontId="1" numFmtId="4" xfId="0" applyAlignment="1" applyBorder="1" applyFont="1" applyNumberFormat="1">
      <alignment horizontal="center" vertical="center"/>
    </xf>
    <xf borderId="5" fillId="4" fontId="1" numFmtId="0" xfId="0" applyAlignment="1" applyBorder="1" applyFont="1">
      <alignment horizontal="center" vertical="center"/>
    </xf>
    <xf borderId="7" fillId="0" fontId="5" numFmtId="0" xfId="0" applyAlignment="1" applyBorder="1" applyFont="1">
      <alignment horizontal="left" vertical="center"/>
    </xf>
    <xf borderId="5" fillId="7" fontId="1" numFmtId="0" xfId="0" applyAlignment="1" applyBorder="1" applyFont="1">
      <alignment horizontal="center" vertical="center"/>
    </xf>
    <xf borderId="20" fillId="7" fontId="14" numFmtId="0" xfId="0" applyBorder="1" applyFont="1"/>
    <xf borderId="7" fillId="7" fontId="1" numFmtId="164" xfId="0" applyAlignment="1" applyBorder="1" applyFont="1" applyNumberFormat="1">
      <alignment horizontal="center" vertical="center"/>
    </xf>
    <xf borderId="7" fillId="7" fontId="4" numFmtId="0" xfId="0" applyAlignment="1" applyBorder="1" applyFont="1">
      <alignment horizontal="center"/>
    </xf>
    <xf borderId="7" fillId="4" fontId="8" numFmtId="0" xfId="0" applyAlignment="1" applyBorder="1" applyFont="1">
      <alignment horizontal="center" vertical="center"/>
    </xf>
    <xf borderId="7" fillId="4" fontId="5" numFmtId="0" xfId="0" applyAlignment="1" applyBorder="1" applyFont="1">
      <alignment horizontal="center" vertical="center"/>
    </xf>
    <xf borderId="5" fillId="0" fontId="1" numFmtId="0" xfId="0" applyAlignment="1" applyBorder="1" applyFont="1">
      <alignment horizontal="right" vertical="center"/>
    </xf>
    <xf borderId="7" fillId="0" fontId="5" numFmtId="0" xfId="0" applyAlignment="1" applyBorder="1" applyFont="1">
      <alignment horizontal="center" vertical="center"/>
    </xf>
    <xf borderId="7" fillId="0" fontId="4" numFmtId="164" xfId="0" applyAlignment="1" applyBorder="1" applyFont="1" applyNumberFormat="1">
      <alignment horizontal="center" vertical="center"/>
    </xf>
    <xf borderId="7" fillId="4" fontId="5" numFmtId="0" xfId="0" applyAlignment="1" applyBorder="1" applyFont="1">
      <alignment vertical="center"/>
    </xf>
    <xf borderId="7" fillId="0" fontId="5" numFmtId="10" xfId="0" applyAlignment="1" applyBorder="1" applyFont="1" applyNumberFormat="1">
      <alignment horizontal="center" vertical="center"/>
    </xf>
    <xf borderId="9" fillId="0" fontId="5" numFmtId="0" xfId="0" applyAlignment="1" applyBorder="1" applyFont="1">
      <alignment vertical="center"/>
    </xf>
    <xf borderId="9" fillId="0" fontId="9" numFmtId="0" xfId="0" applyAlignment="1" applyBorder="1" applyFont="1">
      <alignment vertical="center"/>
    </xf>
    <xf borderId="13" fillId="3" fontId="6" numFmtId="164" xfId="0" applyAlignment="1" applyBorder="1" applyFont="1" applyNumberFormat="1">
      <alignment horizontal="center" vertical="center"/>
    </xf>
    <xf borderId="14" fillId="3" fontId="6" numFmtId="164" xfId="0" applyAlignment="1" applyBorder="1" applyFont="1" applyNumberFormat="1">
      <alignment horizontal="left" vertical="center"/>
    </xf>
    <xf borderId="16" fillId="2" fontId="12" numFmtId="0" xfId="0" applyAlignment="1" applyBorder="1" applyFont="1">
      <alignment horizontal="center"/>
    </xf>
    <xf borderId="17" fillId="2" fontId="15" numFmtId="0" xfId="0" applyAlignment="1" applyBorder="1" applyFont="1">
      <alignment horizontal="left" vertical="center"/>
    </xf>
    <xf borderId="21" fillId="0" fontId="1" numFmtId="0" xfId="0" applyAlignment="1" applyBorder="1" applyFont="1">
      <alignment shrinkToFit="0" vertical="top" wrapText="1"/>
    </xf>
    <xf borderId="21" fillId="0" fontId="4" numFmtId="0" xfId="0" applyAlignment="1" applyBorder="1" applyFont="1">
      <alignment shrinkToFit="0" vertical="top" wrapText="1"/>
    </xf>
    <xf borderId="21" fillId="0" fontId="16" numFmtId="0" xfId="0" applyAlignment="1" applyBorder="1" applyFont="1">
      <alignment horizontal="left" shrinkToFit="0" vertical="center"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45</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45</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13"/>
    <col customWidth="1" min="2" max="3" width="18.88"/>
    <col customWidth="1" min="4" max="4" width="25.13"/>
    <col customWidth="1" min="5" max="5" width="37.63"/>
    <col customWidth="1" min="6" max="6" width="12.63"/>
  </cols>
  <sheetData>
    <row r="1" ht="60.0" customHeight="1">
      <c r="A1" s="1" t="s">
        <v>0</v>
      </c>
      <c r="B1" s="2" t="s">
        <v>1</v>
      </c>
      <c r="C1" s="3"/>
      <c r="D1" s="3"/>
      <c r="E1" s="4"/>
    </row>
    <row r="2" ht="30.0" customHeight="1">
      <c r="A2" s="5" t="s">
        <v>2</v>
      </c>
      <c r="B2" s="6"/>
      <c r="C2" s="7"/>
      <c r="D2" s="8" t="s">
        <v>3</v>
      </c>
      <c r="E2" s="9"/>
    </row>
    <row r="3" ht="30.0" customHeight="1">
      <c r="A3" s="8" t="s">
        <v>4</v>
      </c>
      <c r="B3" s="6"/>
      <c r="C3" s="7"/>
      <c r="D3" s="8" t="s">
        <v>5</v>
      </c>
      <c r="E3" s="9"/>
    </row>
    <row r="4" ht="30.0" customHeight="1">
      <c r="A4" s="8" t="s">
        <v>6</v>
      </c>
      <c r="B4" s="6"/>
      <c r="C4" s="7"/>
      <c r="D4" s="8" t="s">
        <v>7</v>
      </c>
      <c r="E4" s="9"/>
    </row>
    <row r="5" ht="30.0" customHeight="1">
      <c r="A5" s="8" t="s">
        <v>8</v>
      </c>
      <c r="B5" s="6" t="s">
        <v>9</v>
      </c>
      <c r="C5" s="7"/>
      <c r="D5" s="8" t="s">
        <v>10</v>
      </c>
      <c r="E5" s="9"/>
    </row>
    <row r="6" ht="7.5" customHeight="1">
      <c r="A6" s="10"/>
      <c r="B6" s="11"/>
      <c r="C6" s="12"/>
      <c r="D6" s="13"/>
      <c r="E6" s="10"/>
    </row>
    <row r="7" ht="22.5" customHeight="1">
      <c r="A7" s="14" t="s">
        <v>11</v>
      </c>
      <c r="B7" s="15"/>
      <c r="C7" s="15"/>
      <c r="D7" s="15"/>
      <c r="E7" s="7"/>
    </row>
    <row r="8" ht="22.5" customHeight="1">
      <c r="A8" s="8" t="s">
        <v>12</v>
      </c>
      <c r="B8" s="16"/>
      <c r="C8" s="15"/>
      <c r="D8" s="15"/>
      <c r="E8" s="7"/>
    </row>
    <row r="9" ht="22.5" customHeight="1">
      <c r="A9" s="8" t="s">
        <v>13</v>
      </c>
      <c r="B9" s="16"/>
      <c r="C9" s="15"/>
      <c r="D9" s="15"/>
      <c r="E9" s="7"/>
    </row>
    <row r="10" ht="22.5" customHeight="1">
      <c r="A10" s="8" t="s">
        <v>14</v>
      </c>
      <c r="B10" s="16"/>
      <c r="C10" s="15"/>
      <c r="D10" s="15"/>
      <c r="E10" s="7"/>
    </row>
    <row r="11" ht="22.5" customHeight="1">
      <c r="A11" s="8" t="s">
        <v>15</v>
      </c>
      <c r="B11" s="16"/>
      <c r="C11" s="15"/>
      <c r="D11" s="15"/>
      <c r="E11" s="7"/>
    </row>
    <row r="12" ht="7.5" customHeight="1">
      <c r="A12" s="10"/>
      <c r="B12" s="11"/>
      <c r="C12" s="12"/>
      <c r="D12" s="13"/>
      <c r="E12" s="10"/>
    </row>
    <row r="13" ht="22.5" customHeight="1">
      <c r="A13" s="14" t="s">
        <v>16</v>
      </c>
      <c r="B13" s="15"/>
      <c r="C13" s="15"/>
      <c r="D13" s="15"/>
      <c r="E13" s="7"/>
    </row>
    <row r="14" ht="22.5" customHeight="1">
      <c r="A14" s="17" t="s">
        <v>17</v>
      </c>
      <c r="B14" s="17" t="s">
        <v>18</v>
      </c>
      <c r="C14" s="17" t="s">
        <v>19</v>
      </c>
      <c r="D14" s="17" t="s">
        <v>20</v>
      </c>
      <c r="E14" s="17" t="s">
        <v>21</v>
      </c>
    </row>
    <row r="15" ht="18.75" customHeight="1">
      <c r="A15" s="18"/>
      <c r="B15" s="19">
        <v>0.0</v>
      </c>
      <c r="C15" s="20">
        <v>0.0</v>
      </c>
      <c r="D15" s="20">
        <f t="shared" ref="D15:D20" si="1">B15*C15</f>
        <v>0</v>
      </c>
      <c r="E15" s="18"/>
    </row>
    <row r="16" ht="18.75" customHeight="1">
      <c r="A16" s="18"/>
      <c r="B16" s="21">
        <v>0.0</v>
      </c>
      <c r="C16" s="20">
        <v>0.0</v>
      </c>
      <c r="D16" s="20">
        <f t="shared" si="1"/>
        <v>0</v>
      </c>
      <c r="E16" s="18"/>
    </row>
    <row r="17" ht="18.75" customHeight="1">
      <c r="A17" s="18"/>
      <c r="B17" s="21">
        <v>0.0</v>
      </c>
      <c r="C17" s="20">
        <v>0.0</v>
      </c>
      <c r="D17" s="20">
        <f t="shared" si="1"/>
        <v>0</v>
      </c>
      <c r="E17" s="18"/>
    </row>
    <row r="18" ht="18.75" customHeight="1">
      <c r="A18" s="18"/>
      <c r="B18" s="21">
        <v>0.0</v>
      </c>
      <c r="C18" s="20">
        <v>0.0</v>
      </c>
      <c r="D18" s="20">
        <f t="shared" si="1"/>
        <v>0</v>
      </c>
      <c r="E18" s="18"/>
    </row>
    <row r="19" ht="18.75" customHeight="1">
      <c r="A19" s="18"/>
      <c r="B19" s="21">
        <v>0.0</v>
      </c>
      <c r="C19" s="20">
        <v>0.0</v>
      </c>
      <c r="D19" s="20">
        <f t="shared" si="1"/>
        <v>0</v>
      </c>
      <c r="E19" s="22"/>
    </row>
    <row r="20" ht="18.75" customHeight="1">
      <c r="A20" s="18"/>
      <c r="B20" s="21">
        <v>0.0</v>
      </c>
      <c r="C20" s="20">
        <v>0.0</v>
      </c>
      <c r="D20" s="20">
        <f t="shared" si="1"/>
        <v>0</v>
      </c>
      <c r="E20" s="22"/>
    </row>
    <row r="21" ht="22.5" customHeight="1">
      <c r="A21" s="23" t="s">
        <v>22</v>
      </c>
      <c r="B21" s="24">
        <f t="shared" ref="B21:D21" si="2">SUM(B15:B20)</f>
        <v>0</v>
      </c>
      <c r="C21" s="24">
        <f t="shared" si="2"/>
        <v>0</v>
      </c>
      <c r="D21" s="24">
        <f t="shared" si="2"/>
        <v>0</v>
      </c>
      <c r="E21" s="24"/>
    </row>
    <row r="22" ht="7.5" customHeight="1">
      <c r="A22" s="10"/>
      <c r="B22" s="11"/>
      <c r="C22" s="12"/>
      <c r="D22" s="13"/>
      <c r="E22" s="10"/>
    </row>
    <row r="23" ht="22.5" customHeight="1">
      <c r="A23" s="14" t="s">
        <v>23</v>
      </c>
      <c r="B23" s="15"/>
      <c r="C23" s="15"/>
      <c r="D23" s="15"/>
      <c r="E23" s="7"/>
    </row>
    <row r="24" ht="22.5" customHeight="1">
      <c r="A24" s="17" t="s">
        <v>24</v>
      </c>
      <c r="B24" s="25" t="s">
        <v>25</v>
      </c>
      <c r="C24" s="7"/>
      <c r="D24" s="17" t="s">
        <v>26</v>
      </c>
      <c r="E24" s="17" t="s">
        <v>27</v>
      </c>
    </row>
    <row r="25" ht="30.0" customHeight="1">
      <c r="A25" s="18"/>
      <c r="B25" s="26"/>
      <c r="C25" s="7"/>
      <c r="D25" s="20">
        <v>0.0</v>
      </c>
      <c r="E25" s="27"/>
    </row>
    <row r="26" ht="30.0" customHeight="1">
      <c r="A26" s="18"/>
      <c r="B26" s="26"/>
      <c r="C26" s="7"/>
      <c r="D26" s="20">
        <v>0.0</v>
      </c>
      <c r="E26" s="27"/>
    </row>
    <row r="27" ht="30.0" customHeight="1">
      <c r="A27" s="18"/>
      <c r="B27" s="26"/>
      <c r="C27" s="7"/>
      <c r="D27" s="20">
        <v>0.0</v>
      </c>
      <c r="E27" s="27"/>
    </row>
    <row r="28" ht="30.0" customHeight="1">
      <c r="A28" s="18"/>
      <c r="B28" s="26"/>
      <c r="C28" s="7"/>
      <c r="D28" s="20">
        <v>0.0</v>
      </c>
      <c r="E28" s="27"/>
    </row>
    <row r="29" ht="22.5" customHeight="1">
      <c r="A29" s="23" t="s">
        <v>28</v>
      </c>
      <c r="B29" s="28"/>
      <c r="C29" s="7"/>
      <c r="D29" s="29">
        <f>SUM(D25:D28)</f>
        <v>0</v>
      </c>
      <c r="E29" s="30"/>
    </row>
    <row r="30" ht="7.5" customHeight="1">
      <c r="A30" s="10"/>
      <c r="B30" s="11"/>
      <c r="C30" s="12"/>
      <c r="D30" s="13"/>
      <c r="E30" s="10"/>
    </row>
    <row r="31" ht="22.5" customHeight="1">
      <c r="A31" s="14" t="s">
        <v>29</v>
      </c>
      <c r="B31" s="15"/>
      <c r="C31" s="15"/>
      <c r="D31" s="15"/>
      <c r="E31" s="7"/>
    </row>
    <row r="32" ht="22.5" customHeight="1">
      <c r="A32" s="25"/>
      <c r="B32" s="7"/>
      <c r="C32" s="17" t="s">
        <v>30</v>
      </c>
      <c r="D32" s="31" t="s">
        <v>26</v>
      </c>
      <c r="E32" s="32"/>
    </row>
    <row r="33" ht="22.5" customHeight="1">
      <c r="A33" s="33" t="s">
        <v>31</v>
      </c>
      <c r="B33" s="7"/>
      <c r="C33" s="34" t="s">
        <v>32</v>
      </c>
      <c r="D33" s="35">
        <f>D21</f>
        <v>0</v>
      </c>
      <c r="E33" s="36"/>
    </row>
    <row r="34" ht="22.5" customHeight="1">
      <c r="A34" s="33" t="s">
        <v>33</v>
      </c>
      <c r="B34" s="7"/>
      <c r="C34" s="34" t="s">
        <v>32</v>
      </c>
      <c r="D34" s="20">
        <f>D29</f>
        <v>0</v>
      </c>
      <c r="E34" s="36"/>
    </row>
    <row r="35" ht="22.5" customHeight="1">
      <c r="A35" s="33" t="s">
        <v>34</v>
      </c>
      <c r="B35" s="7"/>
      <c r="C35" s="37">
        <v>0.0</v>
      </c>
      <c r="D35" s="20">
        <f>D33*C35</f>
        <v>0</v>
      </c>
      <c r="E35" s="36"/>
    </row>
    <row r="36" ht="22.5" customHeight="1">
      <c r="A36" s="33" t="s">
        <v>35</v>
      </c>
      <c r="B36" s="7"/>
      <c r="C36" s="37">
        <v>0.0</v>
      </c>
      <c r="D36" s="20">
        <f>(D33+D34)*C36</f>
        <v>0</v>
      </c>
      <c r="E36" s="36"/>
    </row>
    <row r="37" ht="22.5" customHeight="1">
      <c r="A37" s="33" t="s">
        <v>36</v>
      </c>
      <c r="B37" s="7"/>
      <c r="C37" s="37">
        <v>0.0</v>
      </c>
      <c r="D37" s="20">
        <f>D33*C37</f>
        <v>0</v>
      </c>
      <c r="E37" s="36"/>
    </row>
    <row r="38" ht="7.5" customHeight="1">
      <c r="A38" s="38"/>
      <c r="B38" s="38"/>
      <c r="C38" s="39"/>
      <c r="D38" s="38"/>
      <c r="E38" s="38"/>
    </row>
    <row r="39" ht="37.5" customHeight="1">
      <c r="A39" s="40" t="s">
        <v>37</v>
      </c>
      <c r="B39" s="41"/>
      <c r="C39" s="42"/>
      <c r="D39" s="43">
        <f>D33+D34+D35+D36-D37</f>
        <v>0</v>
      </c>
      <c r="E39" s="44"/>
    </row>
    <row r="40" ht="7.5" customHeight="1">
      <c r="A40" s="10"/>
      <c r="B40" s="10"/>
      <c r="D40" s="10"/>
      <c r="E40" s="10"/>
    </row>
    <row r="41" ht="18.75" customHeight="1">
      <c r="A41" s="45" t="s">
        <v>38</v>
      </c>
      <c r="B41" s="3"/>
      <c r="C41" s="3"/>
      <c r="D41" s="3"/>
      <c r="E41" s="4"/>
    </row>
    <row r="42" ht="18.75" customHeight="1">
      <c r="A42" s="46" t="s">
        <v>39</v>
      </c>
      <c r="B42" s="3"/>
      <c r="C42" s="3"/>
      <c r="D42" s="3"/>
      <c r="E42" s="4"/>
    </row>
    <row r="43" ht="18.75" customHeight="1">
      <c r="A43" s="45" t="s">
        <v>40</v>
      </c>
      <c r="B43" s="3"/>
      <c r="C43" s="3"/>
      <c r="D43" s="3"/>
      <c r="E43" s="4"/>
    </row>
    <row r="44" ht="18.75" customHeight="1">
      <c r="A44" s="46" t="s">
        <v>41</v>
      </c>
      <c r="B44" s="3"/>
      <c r="C44" s="3"/>
      <c r="D44" s="3"/>
      <c r="E44" s="4"/>
    </row>
    <row r="45" ht="7.5" customHeight="1">
      <c r="A45" s="10"/>
      <c r="B45" s="10"/>
      <c r="C45" s="10"/>
      <c r="D45" s="10"/>
      <c r="E45" s="10"/>
    </row>
    <row r="46" ht="37.5" customHeight="1">
      <c r="A46" s="47"/>
      <c r="B46" s="48" t="s">
        <v>42</v>
      </c>
      <c r="C46" s="49"/>
      <c r="D46" s="49"/>
      <c r="E46" s="50"/>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1:E1"/>
    <mergeCell ref="B2:C2"/>
    <mergeCell ref="B3:C3"/>
    <mergeCell ref="B4:C4"/>
    <mergeCell ref="B5:C5"/>
    <mergeCell ref="A7:E7"/>
    <mergeCell ref="B8:E8"/>
    <mergeCell ref="B9:E9"/>
    <mergeCell ref="B10:E10"/>
    <mergeCell ref="B11:E11"/>
    <mergeCell ref="A13:E13"/>
    <mergeCell ref="A23:E23"/>
    <mergeCell ref="B24:C24"/>
    <mergeCell ref="B25:C25"/>
    <mergeCell ref="B26:C26"/>
    <mergeCell ref="B27:C27"/>
    <mergeCell ref="B28:C28"/>
    <mergeCell ref="B29:C29"/>
    <mergeCell ref="A31:E31"/>
    <mergeCell ref="A32:B32"/>
    <mergeCell ref="A33:B33"/>
    <mergeCell ref="A43:E43"/>
    <mergeCell ref="A44:E44"/>
    <mergeCell ref="B46:E46"/>
    <mergeCell ref="A34:B34"/>
    <mergeCell ref="A35:B35"/>
    <mergeCell ref="A36:B36"/>
    <mergeCell ref="A37:B37"/>
    <mergeCell ref="A39:C39"/>
    <mergeCell ref="A41:E41"/>
    <mergeCell ref="A42:E42"/>
  </mergeCells>
  <hyperlinks>
    <hyperlink r:id="rId1" ref="B46"/>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13"/>
    <col customWidth="1" min="2" max="3" width="18.88"/>
    <col customWidth="1" min="4" max="4" width="25.13"/>
    <col customWidth="1" min="5" max="5" width="37.63"/>
    <col customWidth="1" min="6" max="6" width="12.63"/>
  </cols>
  <sheetData>
    <row r="1" ht="60.0" customHeight="1">
      <c r="A1" s="1" t="s">
        <v>0</v>
      </c>
      <c r="B1" s="2" t="s">
        <v>1</v>
      </c>
      <c r="C1" s="3"/>
      <c r="D1" s="3"/>
      <c r="E1" s="4"/>
    </row>
    <row r="2" ht="30.0" customHeight="1">
      <c r="A2" s="5" t="s">
        <v>2</v>
      </c>
      <c r="B2" s="16" t="s">
        <v>43</v>
      </c>
      <c r="C2" s="7"/>
      <c r="D2" s="8" t="s">
        <v>3</v>
      </c>
      <c r="E2" s="51" t="s">
        <v>44</v>
      </c>
    </row>
    <row r="3" ht="30.0" customHeight="1">
      <c r="A3" s="8" t="s">
        <v>4</v>
      </c>
      <c r="B3" s="16" t="s">
        <v>45</v>
      </c>
      <c r="C3" s="7"/>
      <c r="D3" s="8" t="s">
        <v>5</v>
      </c>
      <c r="E3" s="52">
        <v>45910.0</v>
      </c>
    </row>
    <row r="4" ht="30.0" customHeight="1">
      <c r="A4" s="8" t="s">
        <v>6</v>
      </c>
      <c r="B4" s="16" t="s">
        <v>46</v>
      </c>
      <c r="C4" s="7"/>
      <c r="D4" s="8" t="s">
        <v>7</v>
      </c>
      <c r="E4" s="52">
        <v>45940.0</v>
      </c>
    </row>
    <row r="5" ht="30.0" customHeight="1">
      <c r="A5" s="8" t="s">
        <v>8</v>
      </c>
      <c r="B5" s="16" t="s">
        <v>47</v>
      </c>
      <c r="C5" s="7"/>
      <c r="D5" s="8" t="s">
        <v>10</v>
      </c>
      <c r="E5" s="51" t="s">
        <v>48</v>
      </c>
    </row>
    <row r="6" ht="7.5" customHeight="1">
      <c r="A6" s="10"/>
      <c r="B6" s="11"/>
      <c r="C6" s="12"/>
      <c r="D6" s="13"/>
      <c r="E6" s="10"/>
    </row>
    <row r="7" ht="22.5" customHeight="1">
      <c r="A7" s="53" t="s">
        <v>11</v>
      </c>
      <c r="B7" s="15"/>
      <c r="C7" s="15"/>
      <c r="D7" s="15"/>
      <c r="E7" s="7"/>
    </row>
    <row r="8" ht="22.5" customHeight="1">
      <c r="A8" s="54" t="s">
        <v>12</v>
      </c>
      <c r="B8" s="6" t="s">
        <v>49</v>
      </c>
      <c r="C8" s="15"/>
      <c r="D8" s="15"/>
      <c r="E8" s="7"/>
    </row>
    <row r="9" ht="22.5" customHeight="1">
      <c r="A9" s="54" t="s">
        <v>13</v>
      </c>
      <c r="B9" s="6" t="s">
        <v>50</v>
      </c>
      <c r="C9" s="15"/>
      <c r="D9" s="15"/>
      <c r="E9" s="7"/>
    </row>
    <row r="10" ht="22.5" customHeight="1">
      <c r="A10" s="54" t="s">
        <v>14</v>
      </c>
      <c r="B10" s="6" t="s">
        <v>51</v>
      </c>
      <c r="C10" s="15"/>
      <c r="D10" s="15"/>
      <c r="E10" s="7"/>
    </row>
    <row r="11" ht="22.5" customHeight="1">
      <c r="A11" s="54" t="s">
        <v>15</v>
      </c>
      <c r="B11" s="6" t="s">
        <v>52</v>
      </c>
      <c r="C11" s="15"/>
      <c r="D11" s="15"/>
      <c r="E11" s="7"/>
    </row>
    <row r="12" ht="7.5" customHeight="1">
      <c r="A12" s="10"/>
      <c r="B12" s="11"/>
      <c r="C12" s="12"/>
      <c r="D12" s="13"/>
      <c r="E12" s="10"/>
    </row>
    <row r="13" ht="22.5" customHeight="1">
      <c r="A13" s="53" t="s">
        <v>16</v>
      </c>
      <c r="B13" s="15"/>
      <c r="C13" s="15"/>
      <c r="D13" s="15"/>
      <c r="E13" s="7"/>
    </row>
    <row r="14" ht="22.5" customHeight="1">
      <c r="A14" s="55" t="s">
        <v>17</v>
      </c>
      <c r="B14" s="55" t="s">
        <v>18</v>
      </c>
      <c r="C14" s="55" t="s">
        <v>19</v>
      </c>
      <c r="D14" s="55" t="s">
        <v>20</v>
      </c>
      <c r="E14" s="55" t="s">
        <v>21</v>
      </c>
    </row>
    <row r="15" ht="22.5" customHeight="1">
      <c r="A15" s="18" t="s">
        <v>53</v>
      </c>
      <c r="B15" s="56">
        <v>10.0</v>
      </c>
      <c r="C15" s="57">
        <v>200.0</v>
      </c>
      <c r="D15" s="57">
        <f t="shared" ref="D15:D20" si="1">B15*C15</f>
        <v>2000</v>
      </c>
      <c r="E15" s="18" t="s">
        <v>54</v>
      </c>
    </row>
    <row r="16" ht="22.5" customHeight="1">
      <c r="A16" s="18" t="s">
        <v>55</v>
      </c>
      <c r="B16" s="58">
        <v>22.0</v>
      </c>
      <c r="C16" s="57">
        <v>150.0</v>
      </c>
      <c r="D16" s="57">
        <f t="shared" si="1"/>
        <v>3300</v>
      </c>
      <c r="E16" s="18" t="s">
        <v>56</v>
      </c>
    </row>
    <row r="17" ht="22.5" customHeight="1">
      <c r="A17" s="18" t="s">
        <v>57</v>
      </c>
      <c r="B17" s="58">
        <v>18.0</v>
      </c>
      <c r="C17" s="57">
        <v>120.0</v>
      </c>
      <c r="D17" s="57">
        <f t="shared" si="1"/>
        <v>2160</v>
      </c>
      <c r="E17" s="18" t="s">
        <v>58</v>
      </c>
    </row>
    <row r="18" ht="22.5" customHeight="1">
      <c r="A18" s="18" t="s">
        <v>59</v>
      </c>
      <c r="B18" s="58">
        <v>25.0</v>
      </c>
      <c r="C18" s="57">
        <v>95.0</v>
      </c>
      <c r="D18" s="57">
        <f t="shared" si="1"/>
        <v>2375</v>
      </c>
      <c r="E18" s="18" t="s">
        <v>60</v>
      </c>
    </row>
    <row r="19" ht="22.5" customHeight="1">
      <c r="A19" s="18"/>
      <c r="B19" s="58">
        <v>0.0</v>
      </c>
      <c r="C19" s="57">
        <v>0.0</v>
      </c>
      <c r="D19" s="57">
        <f t="shared" si="1"/>
        <v>0</v>
      </c>
      <c r="E19" s="22"/>
    </row>
    <row r="20" ht="22.5" customHeight="1">
      <c r="A20" s="18"/>
      <c r="B20" s="58">
        <v>0.0</v>
      </c>
      <c r="C20" s="57">
        <v>0.0</v>
      </c>
      <c r="D20" s="57">
        <f t="shared" si="1"/>
        <v>0</v>
      </c>
      <c r="E20" s="22"/>
    </row>
    <row r="21" ht="22.5" customHeight="1">
      <c r="A21" s="59" t="s">
        <v>22</v>
      </c>
      <c r="B21" s="60">
        <f t="shared" ref="B21:D21" si="2">SUM(B15:B20)</f>
        <v>75</v>
      </c>
      <c r="C21" s="60">
        <f t="shared" si="2"/>
        <v>565</v>
      </c>
      <c r="D21" s="60">
        <f t="shared" si="2"/>
        <v>9835</v>
      </c>
      <c r="E21" s="60"/>
    </row>
    <row r="22" ht="7.5" customHeight="1">
      <c r="A22" s="10"/>
      <c r="B22" s="11"/>
      <c r="C22" s="12"/>
      <c r="D22" s="13"/>
      <c r="E22" s="10"/>
    </row>
    <row r="23" ht="22.5" customHeight="1">
      <c r="A23" s="53" t="s">
        <v>23</v>
      </c>
      <c r="B23" s="15"/>
      <c r="C23" s="15"/>
      <c r="D23" s="15"/>
      <c r="E23" s="7"/>
    </row>
    <row r="24" ht="22.5" customHeight="1">
      <c r="A24" s="55" t="s">
        <v>24</v>
      </c>
      <c r="B24" s="61" t="s">
        <v>25</v>
      </c>
      <c r="C24" s="7"/>
      <c r="D24" s="55" t="s">
        <v>26</v>
      </c>
      <c r="E24" s="55" t="s">
        <v>27</v>
      </c>
    </row>
    <row r="25" ht="30.0" customHeight="1">
      <c r="A25" s="18" t="s">
        <v>61</v>
      </c>
      <c r="B25" s="26" t="s">
        <v>62</v>
      </c>
      <c r="C25" s="7"/>
      <c r="D25" s="57">
        <v>1800.0</v>
      </c>
      <c r="E25" s="62" t="s">
        <v>63</v>
      </c>
    </row>
    <row r="26" ht="30.0" customHeight="1">
      <c r="A26" s="18" t="s">
        <v>64</v>
      </c>
      <c r="B26" s="26" t="s">
        <v>65</v>
      </c>
      <c r="C26" s="7"/>
      <c r="D26" s="57">
        <v>650.0</v>
      </c>
      <c r="E26" s="62" t="s">
        <v>32</v>
      </c>
    </row>
    <row r="27" ht="30.0" customHeight="1">
      <c r="A27" s="18" t="s">
        <v>66</v>
      </c>
      <c r="B27" s="26" t="s">
        <v>67</v>
      </c>
      <c r="C27" s="7"/>
      <c r="D27" s="57">
        <v>225.0</v>
      </c>
      <c r="E27" s="62" t="s">
        <v>32</v>
      </c>
    </row>
    <row r="28" ht="30.0" customHeight="1">
      <c r="A28" s="18"/>
      <c r="B28" s="26"/>
      <c r="C28" s="7"/>
      <c r="D28" s="57">
        <v>0.0</v>
      </c>
      <c r="E28" s="62"/>
    </row>
    <row r="29" ht="22.5" customHeight="1">
      <c r="A29" s="63" t="s">
        <v>28</v>
      </c>
      <c r="B29" s="7"/>
      <c r="C29" s="64"/>
      <c r="D29" s="65">
        <f>SUM(D25:D28)</f>
        <v>2675</v>
      </c>
      <c r="E29" s="66"/>
    </row>
    <row r="30" ht="7.5" customHeight="1">
      <c r="A30" s="10"/>
      <c r="B30" s="11"/>
      <c r="C30" s="12"/>
      <c r="D30" s="13"/>
      <c r="E30" s="10"/>
    </row>
    <row r="31" ht="22.5" customHeight="1">
      <c r="A31" s="53" t="s">
        <v>29</v>
      </c>
      <c r="B31" s="15"/>
      <c r="C31" s="15"/>
      <c r="D31" s="15"/>
      <c r="E31" s="7"/>
    </row>
    <row r="32" ht="22.5" customHeight="1">
      <c r="A32" s="61"/>
      <c r="B32" s="7"/>
      <c r="C32" s="55" t="s">
        <v>30</v>
      </c>
      <c r="D32" s="67" t="s">
        <v>26</v>
      </c>
      <c r="E32" s="68"/>
    </row>
    <row r="33" ht="18.75" customHeight="1">
      <c r="A33" s="69" t="s">
        <v>31</v>
      </c>
      <c r="B33" s="7"/>
      <c r="C33" s="70" t="s">
        <v>32</v>
      </c>
      <c r="D33" s="71">
        <f>D21</f>
        <v>9835</v>
      </c>
      <c r="E33" s="72"/>
    </row>
    <row r="34" ht="18.75" customHeight="1">
      <c r="A34" s="69" t="s">
        <v>33</v>
      </c>
      <c r="B34" s="7"/>
      <c r="C34" s="70" t="s">
        <v>32</v>
      </c>
      <c r="D34" s="57">
        <f>D29</f>
        <v>2675</v>
      </c>
      <c r="E34" s="72"/>
    </row>
    <row r="35" ht="18.75" customHeight="1">
      <c r="A35" s="69" t="s">
        <v>68</v>
      </c>
      <c r="B35" s="7"/>
      <c r="C35" s="73">
        <v>0.1</v>
      </c>
      <c r="D35" s="57">
        <f>D33*C35</f>
        <v>983.5</v>
      </c>
      <c r="E35" s="72"/>
    </row>
    <row r="36" ht="18.75" customHeight="1">
      <c r="A36" s="69" t="s">
        <v>69</v>
      </c>
      <c r="B36" s="7"/>
      <c r="C36" s="73">
        <v>0.101</v>
      </c>
      <c r="D36" s="57">
        <f>(D33+D34)*C36</f>
        <v>1263.51</v>
      </c>
      <c r="E36" s="72"/>
    </row>
    <row r="37" ht="18.75" customHeight="1">
      <c r="A37" s="69" t="s">
        <v>70</v>
      </c>
      <c r="B37" s="7"/>
      <c r="C37" s="73">
        <v>0.05</v>
      </c>
      <c r="D37" s="57">
        <f>D33*C37</f>
        <v>491.75</v>
      </c>
      <c r="E37" s="72"/>
    </row>
    <row r="38" ht="7.5" customHeight="1">
      <c r="A38" s="74"/>
      <c r="B38" s="74"/>
      <c r="C38" s="75"/>
      <c r="D38" s="74"/>
      <c r="E38" s="74"/>
    </row>
    <row r="39" ht="37.5" customHeight="1">
      <c r="A39" s="40" t="s">
        <v>71</v>
      </c>
      <c r="B39" s="41"/>
      <c r="C39" s="42"/>
      <c r="D39" s="76">
        <f>D33+D34+D35+D36-D37</f>
        <v>14265.26</v>
      </c>
      <c r="E39" s="77"/>
    </row>
    <row r="40" ht="7.5" customHeight="1">
      <c r="A40" s="10"/>
      <c r="B40" s="10"/>
      <c r="D40" s="10"/>
      <c r="E40" s="10"/>
    </row>
    <row r="41" ht="18.75" customHeight="1">
      <c r="A41" s="45" t="s">
        <v>72</v>
      </c>
      <c r="B41" s="3"/>
      <c r="C41" s="3"/>
      <c r="D41" s="3"/>
      <c r="E41" s="4"/>
    </row>
    <row r="42" ht="18.75" customHeight="1">
      <c r="A42" s="46" t="s">
        <v>73</v>
      </c>
      <c r="B42" s="3"/>
      <c r="C42" s="3"/>
      <c r="D42" s="3"/>
      <c r="E42" s="4"/>
    </row>
    <row r="43" ht="18.75" customHeight="1">
      <c r="A43" s="45" t="s">
        <v>40</v>
      </c>
      <c r="B43" s="3"/>
      <c r="C43" s="3"/>
      <c r="D43" s="3"/>
      <c r="E43" s="4"/>
    </row>
    <row r="44" ht="18.75" customHeight="1">
      <c r="A44" s="46" t="s">
        <v>74</v>
      </c>
      <c r="B44" s="3"/>
      <c r="C44" s="3"/>
      <c r="D44" s="3"/>
      <c r="E44" s="4"/>
    </row>
    <row r="45" ht="7.5" customHeight="1">
      <c r="A45" s="10"/>
      <c r="B45" s="10"/>
      <c r="C45" s="10"/>
      <c r="D45" s="10"/>
      <c r="E45" s="10"/>
    </row>
    <row r="46" ht="37.5" customHeight="1">
      <c r="A46" s="78"/>
      <c r="B46" s="79" t="s">
        <v>75</v>
      </c>
      <c r="C46" s="49"/>
      <c r="D46" s="49"/>
      <c r="E46" s="50"/>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1:E1"/>
    <mergeCell ref="B2:C2"/>
    <mergeCell ref="B3:C3"/>
    <mergeCell ref="B4:C4"/>
    <mergeCell ref="B5:C5"/>
    <mergeCell ref="A7:E7"/>
    <mergeCell ref="B8:E8"/>
    <mergeCell ref="B9:E9"/>
    <mergeCell ref="B10:E10"/>
    <mergeCell ref="B11:E11"/>
    <mergeCell ref="A13:E13"/>
    <mergeCell ref="A23:E23"/>
    <mergeCell ref="B24:C24"/>
    <mergeCell ref="B25:C25"/>
    <mergeCell ref="B26:C26"/>
    <mergeCell ref="B27:C27"/>
    <mergeCell ref="B28:C28"/>
    <mergeCell ref="A29:B29"/>
    <mergeCell ref="A31:E31"/>
    <mergeCell ref="A32:B32"/>
    <mergeCell ref="A33:B33"/>
    <mergeCell ref="A43:E43"/>
    <mergeCell ref="A44:E44"/>
    <mergeCell ref="B46:E46"/>
    <mergeCell ref="A34:B34"/>
    <mergeCell ref="A35:B35"/>
    <mergeCell ref="A36:B36"/>
    <mergeCell ref="A37:B37"/>
    <mergeCell ref="A39:C39"/>
    <mergeCell ref="A41:E41"/>
    <mergeCell ref="A42:E42"/>
  </mergeCells>
  <hyperlinks>
    <hyperlink r:id="rId1" ref="B46"/>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87.0" customHeight="1">
      <c r="A1" s="80" t="s">
        <v>76</v>
      </c>
    </row>
    <row r="2" ht="87.0" customHeight="1">
      <c r="A2" s="80" t="s">
        <v>77</v>
      </c>
    </row>
    <row r="3" ht="150.75" customHeight="1">
      <c r="A3" s="80" t="s">
        <v>78</v>
      </c>
    </row>
    <row r="4" ht="94.5" customHeight="1">
      <c r="A4" s="81" t="s">
        <v>79</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9.88"/>
    <col customWidth="1" min="2" max="6" width="12.63"/>
  </cols>
  <sheetData>
    <row r="1" ht="15.75" customHeight="1">
      <c r="A1" s="82" t="s">
        <v>80</v>
      </c>
      <c r="B1" s="83"/>
      <c r="C1" s="83"/>
      <c r="D1" s="83"/>
      <c r="E1" s="83"/>
      <c r="F1" s="83"/>
      <c r="G1" s="83"/>
      <c r="H1" s="83"/>
      <c r="I1" s="83"/>
      <c r="J1" s="83"/>
      <c r="K1" s="83"/>
      <c r="L1" s="83"/>
      <c r="M1" s="83"/>
      <c r="N1" s="83"/>
      <c r="O1" s="83"/>
      <c r="P1" s="83"/>
      <c r="Q1" s="83"/>
      <c r="R1" s="83"/>
      <c r="S1" s="83"/>
      <c r="T1" s="83"/>
      <c r="U1" s="83"/>
      <c r="V1" s="83"/>
      <c r="W1" s="83"/>
      <c r="X1" s="83"/>
      <c r="Y1" s="83"/>
      <c r="Z1" s="83"/>
    </row>
    <row r="2" ht="15.75" customHeight="1">
      <c r="A2" s="82" t="s">
        <v>81</v>
      </c>
      <c r="B2" s="83"/>
      <c r="C2" s="83"/>
      <c r="D2" s="83"/>
      <c r="E2" s="83"/>
      <c r="F2" s="83"/>
      <c r="G2" s="83"/>
      <c r="H2" s="83"/>
      <c r="I2" s="83"/>
      <c r="J2" s="83"/>
      <c r="K2" s="83"/>
      <c r="L2" s="83"/>
      <c r="M2" s="83"/>
      <c r="N2" s="83"/>
      <c r="O2" s="83"/>
      <c r="P2" s="83"/>
      <c r="Q2" s="83"/>
      <c r="R2" s="83"/>
      <c r="S2" s="83"/>
      <c r="T2" s="83"/>
      <c r="U2" s="83"/>
      <c r="V2" s="83"/>
      <c r="W2" s="83"/>
      <c r="X2" s="83"/>
      <c r="Y2" s="83"/>
      <c r="Z2" s="83"/>
    </row>
    <row r="3" ht="15.75" customHeight="1">
      <c r="A3" s="83"/>
      <c r="B3" s="83"/>
      <c r="C3" s="83"/>
      <c r="D3" s="83"/>
      <c r="E3" s="83"/>
      <c r="F3" s="83"/>
      <c r="G3" s="83"/>
      <c r="H3" s="83"/>
      <c r="I3" s="83"/>
      <c r="J3" s="83"/>
      <c r="K3" s="83"/>
      <c r="L3" s="83"/>
      <c r="M3" s="83"/>
      <c r="N3" s="83"/>
      <c r="O3" s="83"/>
      <c r="P3" s="83"/>
      <c r="Q3" s="83"/>
      <c r="R3" s="83"/>
      <c r="S3" s="83"/>
      <c r="T3" s="83"/>
      <c r="U3" s="83"/>
      <c r="V3" s="83"/>
      <c r="W3" s="83"/>
      <c r="X3" s="83"/>
      <c r="Y3" s="83"/>
      <c r="Z3" s="83"/>
    </row>
    <row r="4" ht="15.75" customHeight="1">
      <c r="A4" s="83"/>
      <c r="B4" s="83"/>
      <c r="C4" s="83"/>
      <c r="D4" s="83"/>
      <c r="E4" s="83"/>
      <c r="F4" s="83"/>
      <c r="G4" s="83"/>
      <c r="H4" s="83"/>
      <c r="I4" s="83"/>
      <c r="J4" s="83"/>
      <c r="K4" s="83"/>
      <c r="L4" s="83"/>
      <c r="M4" s="83"/>
      <c r="N4" s="83"/>
      <c r="O4" s="83"/>
      <c r="P4" s="83"/>
      <c r="Q4" s="83"/>
      <c r="R4" s="83"/>
      <c r="S4" s="83"/>
      <c r="T4" s="83"/>
      <c r="U4" s="83"/>
      <c r="V4" s="83"/>
      <c r="W4" s="83"/>
      <c r="X4" s="83"/>
      <c r="Y4" s="83"/>
      <c r="Z4" s="83"/>
    </row>
    <row r="5" ht="15.75" customHeight="1">
      <c r="A5" s="83"/>
      <c r="B5" s="83"/>
      <c r="C5" s="83"/>
      <c r="D5" s="83"/>
      <c r="E5" s="83"/>
      <c r="F5" s="83"/>
      <c r="G5" s="83"/>
      <c r="H5" s="83"/>
      <c r="I5" s="83"/>
      <c r="J5" s="83"/>
      <c r="K5" s="83"/>
      <c r="L5" s="83"/>
      <c r="M5" s="83"/>
      <c r="N5" s="83"/>
      <c r="O5" s="83"/>
      <c r="P5" s="83"/>
      <c r="Q5" s="83"/>
      <c r="R5" s="83"/>
      <c r="S5" s="83"/>
      <c r="T5" s="83"/>
      <c r="U5" s="83"/>
      <c r="V5" s="83"/>
      <c r="W5" s="83"/>
      <c r="X5" s="83"/>
      <c r="Y5" s="83"/>
      <c r="Z5" s="83"/>
    </row>
    <row r="6" ht="15.75" customHeight="1">
      <c r="A6" s="83"/>
      <c r="B6" s="83"/>
      <c r="C6" s="83"/>
      <c r="D6" s="83"/>
      <c r="E6" s="83"/>
      <c r="F6" s="83"/>
      <c r="G6" s="83"/>
      <c r="H6" s="83"/>
      <c r="I6" s="83"/>
      <c r="J6" s="83"/>
      <c r="K6" s="83"/>
      <c r="L6" s="83"/>
      <c r="M6" s="83"/>
      <c r="N6" s="83"/>
      <c r="O6" s="83"/>
      <c r="P6" s="83"/>
      <c r="Q6" s="83"/>
      <c r="R6" s="83"/>
      <c r="S6" s="83"/>
      <c r="T6" s="83"/>
      <c r="U6" s="83"/>
      <c r="V6" s="83"/>
      <c r="W6" s="83"/>
      <c r="X6" s="83"/>
      <c r="Y6" s="83"/>
      <c r="Z6" s="83"/>
    </row>
    <row r="7" ht="15.75" customHeight="1">
      <c r="A7" s="83"/>
      <c r="B7" s="83"/>
      <c r="C7" s="83"/>
      <c r="D7" s="83"/>
      <c r="E7" s="83"/>
      <c r="F7" s="83"/>
      <c r="G7" s="83"/>
      <c r="H7" s="83"/>
      <c r="I7" s="83"/>
      <c r="J7" s="83"/>
      <c r="K7" s="83"/>
      <c r="L7" s="83"/>
      <c r="M7" s="83"/>
      <c r="N7" s="83"/>
      <c r="O7" s="83"/>
      <c r="P7" s="83"/>
      <c r="Q7" s="83"/>
      <c r="R7" s="83"/>
      <c r="S7" s="83"/>
      <c r="T7" s="83"/>
      <c r="U7" s="83"/>
      <c r="V7" s="83"/>
      <c r="W7" s="83"/>
      <c r="X7" s="83"/>
      <c r="Y7" s="83"/>
      <c r="Z7" s="83"/>
    </row>
    <row r="8" ht="15.75" customHeight="1">
      <c r="A8" s="83"/>
      <c r="B8" s="83"/>
      <c r="C8" s="83"/>
      <c r="D8" s="83"/>
      <c r="E8" s="83"/>
      <c r="F8" s="83"/>
      <c r="G8" s="83"/>
      <c r="H8" s="83"/>
      <c r="I8" s="83"/>
      <c r="J8" s="83"/>
      <c r="K8" s="83"/>
      <c r="L8" s="83"/>
      <c r="M8" s="83"/>
      <c r="N8" s="83"/>
      <c r="O8" s="83"/>
      <c r="P8" s="83"/>
      <c r="Q8" s="83"/>
      <c r="R8" s="83"/>
      <c r="S8" s="83"/>
      <c r="T8" s="83"/>
      <c r="U8" s="83"/>
      <c r="V8" s="83"/>
      <c r="W8" s="83"/>
      <c r="X8" s="83"/>
      <c r="Y8" s="83"/>
      <c r="Z8" s="83"/>
    </row>
    <row r="9" ht="15.75" customHeight="1">
      <c r="A9" s="83"/>
      <c r="B9" s="83"/>
      <c r="C9" s="83"/>
      <c r="D9" s="83"/>
      <c r="E9" s="83"/>
      <c r="F9" s="83"/>
      <c r="G9" s="83"/>
      <c r="H9" s="83"/>
      <c r="I9" s="83"/>
      <c r="J9" s="83"/>
      <c r="K9" s="83"/>
      <c r="L9" s="83"/>
      <c r="M9" s="83"/>
      <c r="N9" s="83"/>
      <c r="O9" s="83"/>
      <c r="P9" s="83"/>
      <c r="Q9" s="83"/>
      <c r="R9" s="83"/>
      <c r="S9" s="83"/>
      <c r="T9" s="83"/>
      <c r="U9" s="83"/>
      <c r="V9" s="83"/>
      <c r="W9" s="83"/>
      <c r="X9" s="83"/>
      <c r="Y9" s="83"/>
      <c r="Z9" s="83"/>
    </row>
    <row r="10" ht="15.75" customHeight="1">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row>
    <row r="11" ht="15.75"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row>
    <row r="12" ht="15.75" customHeight="1">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row>
    <row r="13" ht="15.75" customHeight="1">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row>
    <row r="14" ht="15.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row>
    <row r="15" ht="15.75" customHeight="1">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row>
    <row r="16" ht="15.7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row>
    <row r="17" ht="15.7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row>
    <row r="18" ht="15.75" customHeight="1">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row>
    <row r="19" ht="15.75" customHeight="1">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row>
    <row r="20" ht="15.7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row>
    <row r="21" ht="15.7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row>
    <row r="22" ht="15.7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row>
    <row r="23" ht="15.7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ht="15.7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row>
    <row r="25" ht="15.7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row>
    <row r="26" ht="15.7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row>
    <row r="27" ht="15.7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row>
    <row r="28" ht="15.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row>
    <row r="29" ht="15.7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row>
    <row r="30" ht="15.7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row>
    <row r="31" ht="15.7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row>
    <row r="32" ht="15.7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ht="15.7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34" ht="15.7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row>
    <row r="35" ht="15.7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ht="15.7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row>
    <row r="37" ht="15.7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ht="15.7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ht="15.7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ht="15.7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ht="15.7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ht="15.7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ht="15.7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ht="15.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ht="15.7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ht="15.7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ht="15.7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ht="15.7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ht="15.7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ht="15.7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ht="15.7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ht="15.7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ht="15.7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ht="15.7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ht="15.7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ht="15.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ht="15.7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ht="15.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ht="15.7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ht="15.7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ht="15.7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ht="15.7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ht="15.7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ht="15.7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ht="15.7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ht="15.7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ht="15.7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ht="15.7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ht="15.7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ht="15.7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ht="15.7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ht="15.7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ht="15.7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ht="15.7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ht="15.7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ht="15.7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ht="15.7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ht="15.7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ht="15.7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ht="15.7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ht="15.7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ht="15.7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ht="15.7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ht="15.7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ht="15.7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ht="15.7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ht="15.7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ht="15.7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ht="15.7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ht="15.7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ht="15.7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ht="15.7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ht="15.7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ht="15.7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ht="15.7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ht="15.7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ht="15.7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ht="15.7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ht="15.7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ht="15.7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ht="15.75"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ht="15.75"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ht="15.75"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ht="15.75"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ht="15.75"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ht="15.75"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ht="15.75"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ht="15.75"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ht="15.75"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ht="15.75"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ht="15.75"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ht="15.75"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ht="15.75"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ht="15.75"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ht="15.75"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ht="15.75"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ht="15.75"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ht="15.75"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ht="15.75"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ht="15.75"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ht="15.75"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ht="15.7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ht="15.75"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ht="15.75"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ht="15.7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ht="15.7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ht="15.7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ht="15.75"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ht="15.75"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ht="15.75"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ht="15.75"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ht="15.75"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ht="15.75"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ht="15.75"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ht="15.75"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ht="15.75"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ht="15.75"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ht="15.75"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ht="15.75"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ht="15.75"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ht="15.7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ht="15.7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ht="15.75"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ht="15.75"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ht="15.75"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ht="15.75"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ht="15.75"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ht="15.75"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ht="15.75"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ht="15.75"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ht="15.75"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ht="15.75"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ht="15.7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ht="15.7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ht="15.7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ht="15.7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ht="15.7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ht="15.7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ht="15.7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ht="15.7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ht="15.7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ht="15.7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ht="15.7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ht="15.7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ht="15.7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ht="15.7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ht="15.7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ht="15.7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ht="15.7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ht="15.7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ht="15.7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ht="15.7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ht="15.7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ht="15.7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ht="15.7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ht="15.7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ht="15.7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ht="15.7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ht="15.7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ht="15.7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ht="15.7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ht="15.7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ht="15.7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ht="15.7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ht="15.7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ht="15.7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ht="15.7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ht="15.7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ht="15.7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ht="15.7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ht="15.7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ht="15.7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ht="15.7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ht="15.7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ht="15.7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ht="15.7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ht="15.7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ht="15.7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ht="15.7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ht="15.7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ht="15.7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ht="15.7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ht="15.7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ht="15.7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ht="15.7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ht="15.7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ht="15.7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ht="15.7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ht="15.7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ht="15.7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ht="15.7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ht="15.7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ht="15.7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ht="15.7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ht="15.7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ht="15.7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ht="15.7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ht="15.7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ht="15.7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ht="15.7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ht="15.7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ht="15.7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ht="15.7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ht="15.7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ht="15.7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ht="15.7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ht="15.7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ht="15.7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ht="15.7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ht="15.7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ht="15.7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ht="15.7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ht="15.7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ht="15.7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ht="15.7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ht="15.7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ht="15.7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ht="15.7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ht="15.7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ht="15.7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ht="15.7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ht="15.7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ht="15.7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ht="15.7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ht="15.7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ht="15.7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ht="15.7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ht="15.7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ht="15.7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ht="15.7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ht="15.7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ht="15.7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ht="15.7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ht="15.7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ht="15.7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ht="15.7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ht="15.7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ht="15.7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ht="15.7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ht="15.7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ht="15.7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ht="15.7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ht="15.7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ht="15.7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ht="15.7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ht="15.7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ht="15.7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ht="15.7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ht="15.7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ht="15.7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ht="15.7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ht="15.7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ht="15.7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ht="15.7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ht="15.7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ht="15.7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ht="15.7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ht="15.7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ht="15.7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ht="15.7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ht="15.7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ht="15.7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ht="15.7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ht="15.7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ht="15.7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ht="15.7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ht="15.7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ht="15.7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ht="15.7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ht="15.7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ht="15.7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ht="15.7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ht="15.7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ht="15.7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ht="15.7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ht="15.7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ht="15.7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ht="15.7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ht="15.7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ht="15.7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ht="15.7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ht="15.7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ht="15.7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ht="15.7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ht="15.7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ht="15.7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ht="15.7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ht="15.7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ht="15.7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ht="15.7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ht="15.7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ht="15.7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ht="15.7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ht="15.7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ht="15.7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ht="15.7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ht="15.7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ht="15.7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ht="15.7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ht="15.7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ht="15.7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ht="15.7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ht="15.7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ht="15.7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ht="15.7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ht="15.7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ht="15.7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ht="15.7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ht="15.7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ht="15.7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ht="15.7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ht="15.7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ht="15.7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ht="15.7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ht="15.7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ht="15.7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ht="15.7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ht="15.7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ht="15.7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ht="15.7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ht="15.7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ht="15.7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ht="15.7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ht="15.7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ht="15.7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ht="15.7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ht="15.7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ht="15.7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ht="15.7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ht="15.7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ht="15.7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ht="15.7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ht="15.7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ht="15.7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ht="15.7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ht="15.7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ht="15.7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ht="15.7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ht="15.7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ht="15.7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ht="15.7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ht="15.7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ht="15.7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ht="15.7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ht="15.7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ht="15.7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ht="15.7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ht="15.7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ht="15.7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ht="15.7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ht="15.7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ht="15.7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ht="15.7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ht="15.7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ht="15.7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ht="15.7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ht="15.7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ht="15.7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ht="15.7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ht="15.7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ht="15.7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ht="15.7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ht="15.7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ht="15.7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ht="15.7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ht="15.7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ht="15.7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ht="15.7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ht="15.7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ht="15.7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ht="15.7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ht="15.7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ht="15.7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ht="15.7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ht="15.7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ht="15.7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ht="15.7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ht="15.7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ht="15.7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ht="15.7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ht="15.7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ht="15.7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ht="15.7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ht="15.7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ht="15.7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ht="15.7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ht="15.7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ht="15.7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ht="15.7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ht="15.7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ht="15.7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ht="15.7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ht="15.7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ht="15.7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ht="15.7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ht="15.7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ht="15.7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ht="15.7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ht="15.7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ht="15.7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ht="15.7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ht="15.7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ht="15.7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ht="15.7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ht="15.7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ht="15.7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ht="15.7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ht="15.7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ht="15.7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ht="15.7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ht="15.7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ht="15.7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ht="15.7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ht="15.7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ht="15.7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ht="15.7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ht="15.7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ht="15.7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ht="15.7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ht="15.7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ht="15.7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ht="15.7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ht="15.7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ht="15.7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ht="15.7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ht="15.7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ht="15.7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ht="15.7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ht="15.7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ht="15.7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ht="15.7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ht="15.7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ht="15.7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ht="15.7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ht="15.7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ht="15.7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ht="15.7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ht="15.7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ht="15.7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ht="15.7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ht="15.7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ht="15.7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ht="15.7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ht="15.7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ht="15.7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ht="15.7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ht="15.7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ht="15.7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ht="15.7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ht="15.7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ht="15.7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ht="15.7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ht="15.7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ht="15.7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ht="15.7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ht="15.7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ht="15.7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ht="15.7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ht="15.7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ht="15.7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ht="15.7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ht="15.7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ht="15.7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ht="15.7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ht="15.7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ht="15.7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ht="15.7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ht="15.7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ht="15.7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ht="15.7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ht="15.7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ht="15.7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ht="15.7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ht="15.7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ht="15.7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ht="15.7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ht="15.7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ht="15.7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ht="15.7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ht="15.7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ht="15.7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ht="15.7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ht="15.7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ht="15.7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ht="15.7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ht="15.7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ht="15.7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ht="15.7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ht="15.7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ht="15.7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ht="15.7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ht="15.7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ht="15.7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ht="15.7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ht="15.7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ht="15.7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ht="15.7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ht="15.7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ht="15.7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ht="15.7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ht="15.7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ht="15.7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ht="15.7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ht="15.7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ht="15.7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ht="15.7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ht="15.7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ht="15.7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ht="15.7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ht="15.7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ht="15.7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ht="15.7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ht="15.7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ht="15.7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ht="15.7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ht="15.7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ht="15.7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ht="15.7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ht="15.7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ht="15.7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ht="15.7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ht="15.7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ht="15.7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ht="15.7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ht="15.7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ht="15.7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ht="15.7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ht="15.7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ht="15.7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ht="15.7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ht="15.7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ht="15.7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ht="15.7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ht="15.7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ht="15.7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ht="15.7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ht="15.7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ht="15.7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ht="15.7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ht="15.7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ht="15.7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ht="15.7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ht="15.7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ht="15.7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ht="15.7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ht="15.7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ht="15.7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ht="15.7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ht="15.7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ht="15.7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ht="15.7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ht="15.7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ht="15.7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ht="15.7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ht="15.7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ht="15.7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ht="15.7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ht="15.7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ht="15.7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ht="15.7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ht="15.7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ht="15.7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ht="15.7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ht="15.7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ht="15.7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ht="15.7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ht="15.7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ht="15.7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ht="15.7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ht="15.7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ht="15.7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ht="15.7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ht="15.7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ht="15.7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ht="15.7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ht="15.7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ht="15.7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ht="15.7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ht="15.7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ht="15.7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ht="15.7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ht="15.7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ht="15.7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ht="15.7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ht="15.7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ht="15.7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ht="15.7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ht="15.7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ht="15.7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ht="15.7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ht="15.7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ht="15.7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ht="15.7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ht="15.7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ht="15.7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ht="15.7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ht="15.7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ht="15.7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ht="15.7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ht="15.7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ht="15.7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ht="15.7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ht="15.7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ht="15.7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ht="15.7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ht="15.7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ht="15.7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ht="15.7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ht="15.7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ht="15.7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ht="15.7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ht="15.7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ht="15.7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ht="15.7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ht="15.7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ht="15.7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ht="15.7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ht="15.7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ht="15.7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ht="15.7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ht="15.7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ht="15.7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ht="15.7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ht="15.7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ht="15.7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ht="15.7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ht="15.7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ht="15.7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ht="15.7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ht="15.7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ht="15.7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ht="15.7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ht="15.7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ht="15.7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ht="15.7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ht="15.7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ht="15.7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ht="15.7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ht="15.7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ht="15.7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ht="15.7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ht="15.7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ht="15.7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ht="15.7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ht="15.7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ht="15.7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ht="15.7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ht="15.7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ht="15.7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ht="15.7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ht="15.7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ht="15.7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ht="15.7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ht="15.7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ht="15.7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ht="15.7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ht="15.7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ht="15.7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ht="15.7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ht="15.7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ht="15.7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ht="15.7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ht="15.7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ht="15.7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ht="15.7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ht="15.7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ht="15.7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ht="15.7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ht="15.7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ht="15.7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ht="15.7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ht="15.7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ht="15.7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ht="15.7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ht="15.7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ht="15.7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ht="15.7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ht="15.7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ht="15.7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ht="15.7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ht="15.7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ht="15.7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ht="15.7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ht="15.7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ht="15.7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ht="15.7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ht="15.7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ht="15.7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ht="15.7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ht="15.7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ht="15.7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ht="15.7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ht="15.7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ht="15.7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ht="15.7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ht="15.7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ht="15.7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ht="15.7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ht="15.7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ht="15.7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ht="15.7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ht="15.7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ht="15.7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ht="15.7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ht="15.7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ht="15.7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ht="15.7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ht="15.7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ht="15.7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ht="15.7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ht="15.7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ht="15.7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ht="15.7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ht="15.7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ht="15.7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ht="15.7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ht="15.7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ht="15.7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ht="15.7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ht="15.7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ht="15.7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ht="15.7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ht="15.7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ht="15.7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ht="15.7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ht="15.7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ht="15.7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ht="15.7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ht="15.7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ht="15.7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ht="15.7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ht="15.7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ht="15.7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ht="15.7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ht="15.7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ht="15.7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ht="15.7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ht="15.7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ht="15.7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ht="15.7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ht="15.7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ht="15.7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ht="15.7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ht="15.7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ht="15.7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ht="15.7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ht="15.7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ht="15.7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ht="15.7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ht="15.7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ht="15.7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ht="15.7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ht="15.7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ht="15.7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ht="15.7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ht="15.7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ht="15.7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ht="15.7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ht="15.7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ht="15.7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ht="15.7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ht="15.7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ht="15.7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ht="15.7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ht="15.7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ht="15.7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ht="15.7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ht="15.7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ht="15.7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ht="15.7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ht="15.7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ht="15.7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ht="15.7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ht="15.7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ht="15.7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ht="15.7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ht="15.7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ht="15.7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ht="15.7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ht="15.7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ht="15.7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ht="15.7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ht="15.7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ht="15.7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ht="15.7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ht="15.7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ht="15.7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ht="15.7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ht="15.7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ht="15.7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ht="15.7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ht="15.7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ht="15.7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ht="15.7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ht="15.7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ht="15.7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ht="15.7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ht="15.7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ht="15.7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ht="15.7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ht="15.7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ht="15.7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ht="15.7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ht="15.7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ht="15.7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ht="15.7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ht="15.7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ht="15.7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ht="15.7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ht="15.7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ht="15.7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ht="15.7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ht="15.7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ht="15.7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ht="15.7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ht="15.7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ht="15.7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ht="15.7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ht="15.7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ht="15.7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ht="15.7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ht="15.7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ht="15.7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ht="15.7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ht="15.7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ht="15.7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ht="15.7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ht="15.7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ht="15.7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ht="15.7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ht="15.7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ht="15.7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ht="15.7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ht="15.7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ht="15.7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ht="15.7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ht="15.7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ht="15.7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ht="15.7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ht="15.7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ht="15.7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ht="15.7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ht="15.7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ht="15.7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ht="15.7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ht="15.7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ht="15.7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ht="15.7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ht="15.7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ht="15.7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ht="15.7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ht="15.7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ht="15.7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ht="15.7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ht="15.7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ht="15.7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ht="15.7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ht="15.7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ht="15.7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ht="15.7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ht="15.7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ht="15.7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ht="15.7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ht="15.7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ht="15.7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ht="15.7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ht="15.7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ht="15.7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ht="15.7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ht="15.7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ht="15.7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ht="15.7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ht="15.7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ht="15.7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ht="15.7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ht="15.7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ht="15.7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ht="15.7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ht="15.7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ht="15.7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ht="15.7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ht="15.7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ht="15.7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ht="15.7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ht="15.7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ht="15.7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ht="15.7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ht="15.7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ht="15.7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ht="15.7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ht="15.7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ht="15.7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ht="15.7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ht="15.7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ht="15.7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ht="15.7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ht="15.7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ht="15.7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ht="15.7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ht="15.7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ht="15.7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ht="15.7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ht="15.7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ht="15.7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ht="15.7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ht="15.7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ht="15.7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ht="15.7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ht="15.7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ht="15.7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ht="15.7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ht="15.7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ht="15.7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ht="15.7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ht="15.7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ht="15.7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ht="15.7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ht="15.7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ht="15.7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ht="15.7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ht="15.7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ht="15.7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ht="15.7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ht="15.7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ht="15.7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ht="15.7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ht="15.7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ht="15.7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ht="15.7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ht="15.7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ht="15.7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ht="15.7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ht="15.7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ht="15.7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ht="15.7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ht="15.7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ht="15.7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ht="15.7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ht="15.7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ht="15.7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ht="15.7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ht="15.7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ht="15.7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ht="15.7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ht="15.7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ht="15.7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ht="15.7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ht="15.7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ht="15.7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ht="15.7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ht="15.7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ht="15.7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ht="15.7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ht="15.7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ht="15.7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ht="15.7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ht="15.7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ht="15.7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ht="15.7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ht="15.7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ht="15.7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ht="15.7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ht="15.7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ht="15.7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ht="15.7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ht="15.7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ht="15.7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ht="15.7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ht="15.7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ht="15.7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ht="15.7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ht="15.7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ht="15.7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ht="15.7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ht="15.7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ht="15.7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ht="15.7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ht="15.7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ht="15.7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ht="15.7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