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SCR1ZUd1pnw1Mzz3j+6Z1SwsLj37KBco6bmOsG3RW5g="/>
    </ext>
  </extLst>
</workbook>
</file>

<file path=xl/sharedStrings.xml><?xml version="1.0" encoding="utf-8"?>
<sst xmlns="http://schemas.openxmlformats.org/spreadsheetml/2006/main" count="96" uniqueCount="71">
  <si>
    <t>INSERT 
 FIRM 
 LOGO</t>
  </si>
  <si>
    <t>Cost-Plus / Fixed Fee (with reimbursables) Engineering Invoice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</si>
  <si>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</si>
  <si>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</si>
  <si>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</si>
  <si>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</si>
  <si>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</si>
  <si>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</si>
  <si>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</si>
  <si>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</si>
  <si>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FOR</t>
  </si>
  <si>
    <t>Client Name:</t>
  </si>
  <si>
    <t>Company (optional):</t>
  </si>
  <si>
    <t>Project Name:</t>
  </si>
  <si>
    <t>Project Address:</t>
  </si>
  <si>
    <t>Contract #:</t>
  </si>
  <si>
    <t>Cost Breakdown</t>
  </si>
  <si>
    <r>
      <rPr>
        <rFont val="Roboto"/>
        <b/>
        <color theme="1"/>
        <sz val="12.0"/>
      </rPr>
      <t xml:space="preserve">Cost Category
</t>
    </r>
    <r>
      <rPr>
        <rFont val="Roboto"/>
        <b val="0"/>
        <i/>
        <color theme="1"/>
        <sz val="12.0"/>
      </rPr>
      <t>(e.g., “Direct Labor, Indirect Costs/Overhead, Reimbursables, Subconsultants, Fixed fee")</t>
    </r>
  </si>
  <si>
    <t>Description</t>
  </si>
  <si>
    <t>Amount</t>
  </si>
  <si>
    <t>Notes</t>
  </si>
  <si>
    <t>Subtotal Costs</t>
  </si>
  <si>
    <t>—</t>
  </si>
  <si>
    <t xml:space="preserve">Markup or Fixed Fee Amount Input % &gt;&gt;&gt; </t>
  </si>
  <si>
    <t xml:space="preserve">Tax (optional) Input % &gt;&gt;&gt; 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</si>
  <si>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(costs + markup/fixed fee + tax)</t>
    </r>
  </si>
  <si>
    <r>
      <rPr>
        <rFont val="Roboto"/>
        <b/>
        <i/>
        <color theme="1"/>
        <sz val="12.0"/>
      </rPr>
      <t xml:space="preserve">Compliance Notes </t>
    </r>
    <r>
      <rPr>
        <rFont val="Roboto"/>
        <b val="0"/>
        <i/>
        <color theme="1"/>
        <sz val="12.0"/>
      </rPr>
      <t>(optional)</t>
    </r>
    <r>
      <rPr>
        <rFont val="Roboto"/>
        <b/>
        <i/>
        <color theme="1"/>
        <sz val="12.0"/>
      </rPr>
      <t>: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</si>
  <si>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</si>
  <si>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</si>
  <si>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</si>
  <si>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“Include invoice number on all remittances.”)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</si>
  <si>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</si>
  <si>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North Bay Engineering Services</t>
  </si>
  <si>
    <t>2025-045</t>
  </si>
  <si>
    <t>240 Main St, Santa Rosa, CA 95401</t>
  </si>
  <si>
    <t>(707) 555-0148 | finance@northbayeng.com</t>
  </si>
  <si>
    <t>CA License #88214</t>
  </si>
  <si>
    <t>H47-BR-25</t>
  </si>
  <si>
    <t>Henry McNeal</t>
  </si>
  <si>
    <t>Washington State DOT</t>
  </si>
  <si>
    <t>Highway 47 Bridge Rehabilitation</t>
  </si>
  <si>
    <t xml:space="preserve"> </t>
  </si>
  <si>
    <t>WA-H47-2025</t>
  </si>
  <si>
    <r>
      <rPr>
        <rFont val="Roboto"/>
        <b/>
        <color theme="1"/>
        <sz val="12.0"/>
      </rPr>
      <t xml:space="preserve">Cost Category
</t>
    </r>
    <r>
      <rPr>
        <rFont val="Roboto"/>
        <b val="0"/>
        <i/>
        <color theme="1"/>
        <sz val="12.0"/>
      </rPr>
      <t>(e.g., “Direct Labor, Indirect Costs/Overhead, Reimbursables, Subconsultants, Fixed fee")</t>
    </r>
  </si>
  <si>
    <t>Direct Labor</t>
  </si>
  <si>
    <t>180 hours @ avg $125/hr.</t>
  </si>
  <si>
    <t>Engineers and technicians on site</t>
  </si>
  <si>
    <t>Indirect Costs (150%)</t>
  </si>
  <si>
    <t>Overhead on labor</t>
  </si>
  <si>
    <t>Loaded per FAR rate</t>
  </si>
  <si>
    <t>Reimbursables</t>
  </si>
  <si>
    <t>Travel, lodging, lab fees</t>
  </si>
  <si>
    <t>Itemized support attached</t>
  </si>
  <si>
    <t>Subconsultant</t>
  </si>
  <si>
    <t>Materials Testing Lab</t>
  </si>
  <si>
    <t>Invoice attached</t>
  </si>
  <si>
    <t>As per contract terms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</si>
  <si>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(costs + markup/fixed fee + tax)</t>
    </r>
  </si>
  <si>
    <r>
      <rPr>
        <rFont val="Roboto"/>
        <b/>
        <i/>
        <color theme="1"/>
        <sz val="12.0"/>
      </rPr>
      <t xml:space="preserve">Compliance Notes </t>
    </r>
    <r>
      <rPr>
        <rFont val="Roboto"/>
        <b val="0"/>
        <i/>
        <color theme="1"/>
        <sz val="12.0"/>
      </rPr>
      <t>(optional)</t>
    </r>
    <r>
      <rPr>
        <rFont val="Roboto"/>
        <b/>
        <i/>
        <color theme="1"/>
        <sz val="12.0"/>
      </rPr>
      <t>:</t>
    </r>
  </si>
  <si>
    <t>Invoice prepared per FAR Part 31 and ACEC fee guidelines; documentation available upon request.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</si>
  <si>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</si>
  <si>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t>Net 30 days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</si>
  <si>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</si>
  <si>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"Include invoice number on all remittances.”)</t>
    </r>
  </si>
  <si>
    <t>Prepared under FAR Part 31 cost-plus structure.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</si>
  <si>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</si>
  <si>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Use for cost-plus or fixed-fee contracts requiring detailed cost breakdowns and reimbursable tracking.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</si>
  <si>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>Enter firm, client, and contract info.
List direct labor and indirect costs first.
Add reimbursables and markup or fixed fee amount.
Include supporting documents for subconsultants and expenses.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</si>
  <si>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Ensure markup and fee percentages match contract terms.
Retain backup for FAR/DCAA audits.
Keep notes clear and consistent across periods.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</si>
  <si>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you can link expense categories and markup rules directly to each project. CORE automatically calculates cost plus fee and rolls up compliance totals for reporting.</t>
    </r>
  </si>
  <si>
    <r>
      <rPr>
        <rFont val="Roboto"/>
        <color rgb="FF000000"/>
        <sz val="12.0"/>
      </rPr>
      <t xml:space="preserve">Automate cost-plus billing with BQE CORE. Pull direct and indirect costs, add markup or fixed fees automatically, and generate FAR-compliant invoices with a click. CORE tracks labor rates, overhead, and reimbursables for DCAA audit readiness.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</si>
</sst>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d\,\ yyyy"/>
    <numFmt numFmtId="165" formatCode="&quot;$&quot;#,##0.00"/>
  </numFmts>
  <fonts count="13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</fills>
  <borders count="25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right/>
      <top style="thin">
        <color rgb="FFEFEFEF"/>
      </top>
      <bottom style="thin">
        <color rgb="FFEFEFEF"/>
      </bottom>
    </border>
    <border>
      <left/>
      <right/>
      <top style="thin">
        <color rgb="FFEFEFEF"/>
      </top>
      <bottom style="thin">
        <color rgb="FFEFEFEF"/>
      </bottom>
    </border>
    <border>
      <left style="thick">
        <color rgb="FFFEE187"/>
      </left>
      <top style="thick">
        <color rgb="FFFEE187"/>
      </top>
      <bottom style="thick">
        <color rgb="FFFEE187"/>
      </bottom>
    </border>
    <border>
      <top style="thick">
        <color rgb="FFFEE187"/>
      </top>
      <bottom style="thick">
        <color rgb="FFFEE187"/>
      </bottom>
    </border>
    <border>
      <right/>
      <top style="thick">
        <color rgb="FFFEE187"/>
      </top>
      <bottom style="thick">
        <color rgb="FFFEE187"/>
      </bottom>
    </border>
    <border>
      <left/>
      <right/>
      <top style="thick">
        <color rgb="FFFEE187"/>
      </top>
      <bottom style="thick">
        <color rgb="FFFEE187"/>
      </bottom>
    </border>
    <border>
      <left/>
      <top style="thick">
        <color rgb="FFFEE187"/>
      </top>
      <bottom style="thick">
        <color rgb="FFFEE187"/>
      </bottom>
    </border>
    <border>
      <right style="thick">
        <color rgb="FFFEE187"/>
      </right>
      <top style="thick">
        <color rgb="FFFEE187"/>
      </top>
      <bottom style="thick">
        <color rgb="FFFEE187"/>
      </bottom>
    </border>
    <border>
      <left/>
      <top/>
      <bottom/>
    </border>
    <border>
      <top/>
      <bottom/>
    </border>
    <border>
      <right style="thin">
        <color rgb="FFEFEFEF"/>
      </right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1" fillId="5" fontId="6" numFmtId="0" xfId="0" applyAlignment="1" applyBorder="1" applyFont="1">
      <alignment horizontal="left" shrinkToFit="0" vertical="center" wrapText="1"/>
    </xf>
    <xf borderId="1" fillId="5" fontId="6" numFmtId="164" xfId="0" applyAlignment="1" applyBorder="1" applyFont="1" applyNumberFormat="1">
      <alignment horizontal="left" shrinkToFit="0" vertical="center" wrapText="1"/>
    </xf>
    <xf borderId="5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6" fillId="4" fontId="5" numFmtId="0" xfId="0" applyAlignment="1" applyBorder="1" applyFont="1">
      <alignment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2" fillId="0" fontId="6" numFmtId="165" xfId="0" applyAlignment="1" applyBorder="1" applyFont="1" applyNumberFormat="1">
      <alignment horizontal="center" shrinkToFit="0" vertical="center" wrapText="1"/>
    </xf>
    <xf borderId="2" fillId="7" fontId="1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7" fillId="7" fontId="4" numFmtId="0" xfId="0" applyAlignment="1" applyBorder="1" applyFont="1">
      <alignment horizontal="center" shrinkToFit="0" vertical="center" wrapText="1"/>
    </xf>
    <xf borderId="7" fillId="7" fontId="1" numFmtId="165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4" fillId="0" fontId="4" numFmtId="10" xfId="0" applyAlignment="1" applyBorder="1" applyFont="1" applyNumberFormat="1">
      <alignment horizontal="center" shrinkToFit="0" vertical="center" wrapText="1"/>
    </xf>
    <xf borderId="9" fillId="7" fontId="1" numFmtId="165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3" fontId="6" numFmtId="0" xfId="0" applyBorder="1" applyFont="1"/>
    <xf borderId="13" fillId="3" fontId="7" numFmtId="165" xfId="0" applyAlignment="1" applyBorder="1" applyFont="1" applyNumberFormat="1">
      <alignment horizontal="center" shrinkToFit="0" vertical="center" wrapText="1"/>
    </xf>
    <xf borderId="14" fillId="3" fontId="8" numFmtId="165" xfId="0" applyAlignment="1" applyBorder="1" applyFont="1" applyNumberFormat="1">
      <alignment horizontal="center" shrinkToFit="0" vertical="center" wrapText="1"/>
    </xf>
    <xf borderId="15" fillId="0" fontId="3" numFmtId="0" xfId="0" applyBorder="1" applyFont="1"/>
    <xf borderId="16" fillId="4" fontId="9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8" fillId="0" fontId="3" numFmtId="0" xfId="0" applyBorder="1" applyFont="1"/>
    <xf borderId="2" fillId="0" fontId="10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20" fillId="2" fontId="11" numFmtId="0" xfId="0" applyAlignment="1" applyBorder="1" applyFont="1">
      <alignment horizontal="center" vertical="center"/>
    </xf>
    <xf borderId="21" fillId="0" fontId="3" numFmtId="0" xfId="0" applyBorder="1" applyFont="1"/>
    <xf borderId="22" fillId="0" fontId="3" numFmtId="0" xfId="0" applyBorder="1" applyFont="1"/>
    <xf borderId="23" fillId="0" fontId="1" numFmtId="0" xfId="0" applyAlignment="1" applyBorder="1" applyFont="1">
      <alignment shrinkToFit="0" vertical="top" wrapText="1"/>
    </xf>
    <xf borderId="24" fillId="0" fontId="12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30</xdr:row>
      <xdr:rowOff>47625</xdr:rowOff>
    </xdr:from>
    <xdr:ext cx="1314450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30</xdr:row>
      <xdr:rowOff>47625</xdr:rowOff>
    </xdr:from>
    <xdr:ext cx="1314450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2.38"/>
    <col customWidth="1" min="3" max="3" width="10.88"/>
    <col customWidth="1" min="4" max="5" width="18.88"/>
    <col customWidth="1" min="6" max="7" width="25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3"/>
      <c r="E2" s="4"/>
      <c r="F2" s="6" t="s">
        <v>3</v>
      </c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3"/>
      <c r="E3" s="4"/>
      <c r="F3" s="6" t="s">
        <v>5</v>
      </c>
      <c r="G3" s="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3"/>
      <c r="E4" s="4"/>
      <c r="F4" s="6" t="s">
        <v>7</v>
      </c>
      <c r="G4" s="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3"/>
      <c r="E5" s="4"/>
      <c r="F5" s="6" t="s">
        <v>9</v>
      </c>
      <c r="G5" s="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1" t="s">
        <v>10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2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2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2"/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2"/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3" t="s">
        <v>15</v>
      </c>
      <c r="B12" s="12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1" t="s">
        <v>16</v>
      </c>
      <c r="B14" s="3"/>
      <c r="C14" s="3"/>
      <c r="D14" s="3"/>
      <c r="E14" s="3"/>
      <c r="F14" s="3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49.5" customHeight="1">
      <c r="A15" s="14" t="s">
        <v>17</v>
      </c>
      <c r="B15" s="4"/>
      <c r="C15" s="14" t="s">
        <v>18</v>
      </c>
      <c r="D15" s="4"/>
      <c r="E15" s="15" t="s">
        <v>19</v>
      </c>
      <c r="F15" s="14" t="s">
        <v>20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6"/>
      <c r="B16" s="4"/>
      <c r="C16" s="16"/>
      <c r="D16" s="4"/>
      <c r="E16" s="17">
        <v>0.0</v>
      </c>
      <c r="F16" s="16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16"/>
      <c r="B17" s="4"/>
      <c r="C17" s="16"/>
      <c r="D17" s="4"/>
      <c r="E17" s="17">
        <v>0.0</v>
      </c>
      <c r="F17" s="16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16"/>
      <c r="B18" s="4"/>
      <c r="C18" s="16"/>
      <c r="D18" s="4"/>
      <c r="E18" s="17">
        <v>0.0</v>
      </c>
      <c r="F18" s="16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16"/>
      <c r="B19" s="4"/>
      <c r="C19" s="16"/>
      <c r="D19" s="4"/>
      <c r="E19" s="17">
        <v>0.0</v>
      </c>
      <c r="F19" s="16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18" t="s">
        <v>21</v>
      </c>
      <c r="B20" s="3"/>
      <c r="C20" s="19"/>
      <c r="D20" s="20" t="s">
        <v>22</v>
      </c>
      <c r="E20" s="21">
        <f>SUM(E16:E19)</f>
        <v>0</v>
      </c>
      <c r="F20" s="22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18" t="s">
        <v>23</v>
      </c>
      <c r="B21" s="3"/>
      <c r="C21" s="19"/>
      <c r="D21" s="23">
        <v>0.0</v>
      </c>
      <c r="E21" s="24">
        <f>E20*D21</f>
        <v>0</v>
      </c>
      <c r="F21" s="25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18" t="s">
        <v>24</v>
      </c>
      <c r="B22" s="3"/>
      <c r="C22" s="19"/>
      <c r="D22" s="23">
        <v>0.0</v>
      </c>
      <c r="E22" s="24">
        <f>SUM(E20:E21)*D22</f>
        <v>0</v>
      </c>
      <c r="F22" s="22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9.75" customHeight="1">
      <c r="A23" s="26" t="s">
        <v>25</v>
      </c>
      <c r="B23" s="27"/>
      <c r="C23" s="28"/>
      <c r="D23" s="29"/>
      <c r="E23" s="30">
        <f>SUM(E20:E22)</f>
        <v>0</v>
      </c>
      <c r="F23" s="31"/>
      <c r="G23" s="3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4.5" customHeight="1">
      <c r="A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33" t="s">
        <v>26</v>
      </c>
      <c r="B25" s="34"/>
      <c r="C25" s="35"/>
      <c r="D25" s="36"/>
      <c r="E25" s="3"/>
      <c r="F25" s="3"/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33" t="s">
        <v>27</v>
      </c>
      <c r="B26" s="34"/>
      <c r="C26" s="35"/>
      <c r="D26" s="36"/>
      <c r="E26" s="3"/>
      <c r="F26" s="3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33" t="s">
        <v>28</v>
      </c>
      <c r="B27" s="34"/>
      <c r="C27" s="37"/>
      <c r="D27" s="36"/>
      <c r="E27" s="3"/>
      <c r="F27" s="3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33" t="s">
        <v>29</v>
      </c>
      <c r="B28" s="34"/>
      <c r="C28" s="37"/>
      <c r="D28" s="36"/>
      <c r="E28" s="3"/>
      <c r="F28" s="3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33" t="s">
        <v>30</v>
      </c>
      <c r="B29" s="34"/>
      <c r="C29" s="37"/>
      <c r="D29" s="36"/>
      <c r="E29" s="3"/>
      <c r="F29" s="3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9.75" customHeight="1">
      <c r="A31" s="38" t="s">
        <v>31</v>
      </c>
      <c r="B31" s="39"/>
      <c r="C31" s="39"/>
      <c r="D31" s="39"/>
      <c r="E31" s="39"/>
      <c r="F31" s="39"/>
      <c r="G31" s="4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0">
    <mergeCell ref="B1:G1"/>
    <mergeCell ref="B2:E2"/>
    <mergeCell ref="B3:E3"/>
    <mergeCell ref="B4:E4"/>
    <mergeCell ref="B5:E5"/>
    <mergeCell ref="A6:G6"/>
    <mergeCell ref="A7:G7"/>
    <mergeCell ref="B8:G8"/>
    <mergeCell ref="B9:G9"/>
    <mergeCell ref="B10:G10"/>
    <mergeCell ref="B11:G11"/>
    <mergeCell ref="B12:G12"/>
    <mergeCell ref="A13:G13"/>
    <mergeCell ref="A14:G14"/>
    <mergeCell ref="F16:G16"/>
    <mergeCell ref="F17:G17"/>
    <mergeCell ref="F18:G18"/>
    <mergeCell ref="F19:G19"/>
    <mergeCell ref="F20:G20"/>
    <mergeCell ref="F21:G21"/>
    <mergeCell ref="F22:G22"/>
    <mergeCell ref="F23:G23"/>
    <mergeCell ref="A15:B15"/>
    <mergeCell ref="C15:D15"/>
    <mergeCell ref="F15:G15"/>
    <mergeCell ref="A16:B16"/>
    <mergeCell ref="C16:D16"/>
    <mergeCell ref="A17:B17"/>
    <mergeCell ref="C17:D17"/>
    <mergeCell ref="A18:B18"/>
    <mergeCell ref="C18:D18"/>
    <mergeCell ref="A19:B19"/>
    <mergeCell ref="C19:D19"/>
    <mergeCell ref="A20:C20"/>
    <mergeCell ref="A21:C21"/>
    <mergeCell ref="A22:C22"/>
    <mergeCell ref="A27:C27"/>
    <mergeCell ref="A28:C28"/>
    <mergeCell ref="A29:C29"/>
    <mergeCell ref="D28:G28"/>
    <mergeCell ref="D29:G29"/>
    <mergeCell ref="A30:G30"/>
    <mergeCell ref="A31:G31"/>
    <mergeCell ref="A23:C23"/>
    <mergeCell ref="A24:G24"/>
    <mergeCell ref="A25:C25"/>
    <mergeCell ref="D25:G25"/>
    <mergeCell ref="A26:C26"/>
    <mergeCell ref="D26:G26"/>
    <mergeCell ref="D27:G27"/>
  </mergeCells>
  <hyperlinks>
    <hyperlink r:id="rId1" ref="A31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2.38"/>
    <col customWidth="1" min="3" max="3" width="10.88"/>
    <col customWidth="1" min="4" max="5" width="18.88"/>
    <col customWidth="1" min="6" max="7" width="25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32</v>
      </c>
      <c r="C2" s="3"/>
      <c r="D2" s="3"/>
      <c r="E2" s="4"/>
      <c r="F2" s="6" t="s">
        <v>3</v>
      </c>
      <c r="G2" s="8" t="s">
        <v>33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34</v>
      </c>
      <c r="C3" s="3"/>
      <c r="D3" s="3"/>
      <c r="E3" s="4"/>
      <c r="F3" s="6" t="s">
        <v>5</v>
      </c>
      <c r="G3" s="9">
        <v>45839.0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35</v>
      </c>
      <c r="C4" s="3"/>
      <c r="D4" s="3"/>
      <c r="E4" s="4"/>
      <c r="F4" s="6" t="s">
        <v>7</v>
      </c>
      <c r="G4" s="9">
        <v>45869.0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 t="s">
        <v>36</v>
      </c>
      <c r="C5" s="3"/>
      <c r="D5" s="3"/>
      <c r="E5" s="4"/>
      <c r="F5" s="6" t="s">
        <v>9</v>
      </c>
      <c r="G5" s="8" t="s">
        <v>37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1" t="s">
        <v>10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2" t="s">
        <v>38</v>
      </c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2" t="s">
        <v>39</v>
      </c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2" t="s">
        <v>40</v>
      </c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2" t="s">
        <v>41</v>
      </c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3" t="s">
        <v>15</v>
      </c>
      <c r="B12" s="12" t="s">
        <v>42</v>
      </c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1" t="s">
        <v>16</v>
      </c>
      <c r="B14" s="3"/>
      <c r="C14" s="3"/>
      <c r="D14" s="3"/>
      <c r="E14" s="3"/>
      <c r="F14" s="3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49.5" customHeight="1">
      <c r="A15" s="14" t="s">
        <v>43</v>
      </c>
      <c r="B15" s="4"/>
      <c r="C15" s="14" t="s">
        <v>18</v>
      </c>
      <c r="D15" s="4"/>
      <c r="E15" s="15" t="s">
        <v>19</v>
      </c>
      <c r="F15" s="14" t="s">
        <v>20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6" t="s">
        <v>44</v>
      </c>
      <c r="B16" s="4"/>
      <c r="C16" s="16" t="s">
        <v>45</v>
      </c>
      <c r="D16" s="4"/>
      <c r="E16" s="17">
        <v>22500.0</v>
      </c>
      <c r="F16" s="16" t="s">
        <v>46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16" t="s">
        <v>47</v>
      </c>
      <c r="B17" s="4"/>
      <c r="C17" s="16" t="s">
        <v>48</v>
      </c>
      <c r="D17" s="4"/>
      <c r="E17" s="17">
        <v>33750.0</v>
      </c>
      <c r="F17" s="16" t="s">
        <v>49</v>
      </c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16" t="s">
        <v>50</v>
      </c>
      <c r="B18" s="4"/>
      <c r="C18" s="16" t="s">
        <v>51</v>
      </c>
      <c r="D18" s="4"/>
      <c r="E18" s="17">
        <v>4200.0</v>
      </c>
      <c r="F18" s="16" t="s">
        <v>52</v>
      </c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16" t="s">
        <v>53</v>
      </c>
      <c r="B19" s="4"/>
      <c r="C19" s="16" t="s">
        <v>54</v>
      </c>
      <c r="D19" s="4"/>
      <c r="E19" s="17">
        <v>6000.0</v>
      </c>
      <c r="F19" s="16" t="s">
        <v>55</v>
      </c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18" t="s">
        <v>21</v>
      </c>
      <c r="B20" s="3"/>
      <c r="C20" s="19"/>
      <c r="D20" s="20" t="s">
        <v>22</v>
      </c>
      <c r="E20" s="21">
        <f>SUM(E16:E19)</f>
        <v>66450</v>
      </c>
      <c r="F20" s="22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18" t="s">
        <v>23</v>
      </c>
      <c r="B21" s="3"/>
      <c r="C21" s="19"/>
      <c r="D21" s="23">
        <v>0.08</v>
      </c>
      <c r="E21" s="24">
        <f>E20*D21</f>
        <v>5316</v>
      </c>
      <c r="F21" s="25" t="s">
        <v>56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18" t="s">
        <v>24</v>
      </c>
      <c r="B22" s="3"/>
      <c r="C22" s="19"/>
      <c r="D22" s="23">
        <v>0.0</v>
      </c>
      <c r="E22" s="24">
        <f>SUM(E20:E21)*D22</f>
        <v>0</v>
      </c>
      <c r="F22" s="22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9.75" customHeight="1">
      <c r="A23" s="26" t="s">
        <v>57</v>
      </c>
      <c r="B23" s="27"/>
      <c r="C23" s="28"/>
      <c r="D23" s="29"/>
      <c r="E23" s="30">
        <f>SUM(E20:E22)</f>
        <v>71766</v>
      </c>
      <c r="F23" s="31"/>
      <c r="G23" s="3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4.5" customHeight="1">
      <c r="A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33" t="s">
        <v>58</v>
      </c>
      <c r="B25" s="34"/>
      <c r="C25" s="35"/>
      <c r="D25" s="36" t="s">
        <v>59</v>
      </c>
      <c r="E25" s="3"/>
      <c r="F25" s="3"/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33" t="s">
        <v>60</v>
      </c>
      <c r="B26" s="34"/>
      <c r="C26" s="35"/>
      <c r="D26" s="36" t="s">
        <v>61</v>
      </c>
      <c r="E26" s="3"/>
      <c r="F26" s="3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33" t="s">
        <v>62</v>
      </c>
      <c r="B27" s="34"/>
      <c r="C27" s="37"/>
      <c r="D27" s="36"/>
      <c r="E27" s="3"/>
      <c r="F27" s="3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33" t="s">
        <v>29</v>
      </c>
      <c r="B28" s="34"/>
      <c r="C28" s="37"/>
      <c r="D28" s="36"/>
      <c r="E28" s="3"/>
      <c r="F28" s="3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33" t="s">
        <v>63</v>
      </c>
      <c r="B29" s="34"/>
      <c r="C29" s="37"/>
      <c r="D29" s="36" t="s">
        <v>64</v>
      </c>
      <c r="E29" s="3"/>
      <c r="F29" s="3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9.75" customHeight="1">
      <c r="A31" s="38" t="s">
        <v>65</v>
      </c>
      <c r="B31" s="39"/>
      <c r="C31" s="39"/>
      <c r="D31" s="39"/>
      <c r="E31" s="39"/>
      <c r="F31" s="39"/>
      <c r="G31" s="4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0">
    <mergeCell ref="B1:G1"/>
    <mergeCell ref="B2:E2"/>
    <mergeCell ref="B3:E3"/>
    <mergeCell ref="B4:E4"/>
    <mergeCell ref="B5:E5"/>
    <mergeCell ref="A6:G6"/>
    <mergeCell ref="A7:G7"/>
    <mergeCell ref="B8:G8"/>
    <mergeCell ref="B9:G9"/>
    <mergeCell ref="B10:G10"/>
    <mergeCell ref="B11:G11"/>
    <mergeCell ref="B12:G12"/>
    <mergeCell ref="A13:G13"/>
    <mergeCell ref="A14:G14"/>
    <mergeCell ref="F16:G16"/>
    <mergeCell ref="F17:G17"/>
    <mergeCell ref="F18:G18"/>
    <mergeCell ref="F19:G19"/>
    <mergeCell ref="F20:G20"/>
    <mergeCell ref="F21:G21"/>
    <mergeCell ref="F22:G22"/>
    <mergeCell ref="F23:G23"/>
    <mergeCell ref="A15:B15"/>
    <mergeCell ref="C15:D15"/>
    <mergeCell ref="F15:G15"/>
    <mergeCell ref="A16:B16"/>
    <mergeCell ref="C16:D16"/>
    <mergeCell ref="A17:B17"/>
    <mergeCell ref="C17:D17"/>
    <mergeCell ref="A18:B18"/>
    <mergeCell ref="C18:D18"/>
    <mergeCell ref="A19:B19"/>
    <mergeCell ref="C19:D19"/>
    <mergeCell ref="A20:C20"/>
    <mergeCell ref="A21:C21"/>
    <mergeCell ref="A22:C22"/>
    <mergeCell ref="A27:C27"/>
    <mergeCell ref="A28:C28"/>
    <mergeCell ref="A29:C29"/>
    <mergeCell ref="D28:G28"/>
    <mergeCell ref="D29:G29"/>
    <mergeCell ref="A30:G30"/>
    <mergeCell ref="A31:G31"/>
    <mergeCell ref="A23:C23"/>
    <mergeCell ref="A24:G24"/>
    <mergeCell ref="A25:C25"/>
    <mergeCell ref="D25:G25"/>
    <mergeCell ref="A26:C26"/>
    <mergeCell ref="D26:G26"/>
    <mergeCell ref="D27:G27"/>
  </mergeCells>
  <hyperlinks>
    <hyperlink r:id="rId1" ref="A31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41" t="s">
        <v>66</v>
      </c>
    </row>
    <row r="2" ht="127.5" customHeight="1">
      <c r="A2" s="41" t="s">
        <v>67</v>
      </c>
    </row>
    <row r="3" ht="103.5" customHeight="1">
      <c r="A3" s="41" t="s">
        <v>68</v>
      </c>
    </row>
    <row r="4" ht="102.0" customHeight="1">
      <c r="A4" s="41" t="s">
        <v>69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111.75" customHeight="1">
      <c r="A1" s="42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ht="15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15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5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5.7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5.75" customHeight="1">
      <c r="A6" s="4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5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5.7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5.7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5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5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5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5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5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5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5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5.7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5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5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5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5.7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5.7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5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5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5.7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5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5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5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5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5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5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5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5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5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