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Invoice" sheetId="1" r:id="rId4"/>
    <sheet state="visible" name="Sample Invoice" sheetId="2" r:id="rId5"/>
    <sheet state="visible" name="How to Use This Template" sheetId="3" r:id="rId6"/>
    <sheet state="visible" name="About BQE Core" sheetId="4" r:id="rId7"/>
  </sheets>
  <definedNames/>
  <calcPr/>
  <extLst>
    <ext uri="GoogleSheetsCustomDataVersion2">
      <go:sheetsCustomData xmlns:go="http://customooxmlschemas.google.com/" r:id="rId8" roundtripDataChecksum="MV3ddkP5w2GNl/hvCZeiQlyUE4BpoBrqxVnfnlDk298="/>
    </ext>
  </extLst>
</workbook>
</file>

<file path=xl/sharedStrings.xml><?xml version="1.0" encoding="utf-8"?>
<sst xmlns="http://schemas.openxmlformats.org/spreadsheetml/2006/main" count="119" uniqueCount="78">
  <si>
    <t>INSERT 
 FIRM 
 LOGO</t>
  </si>
  <si>
    <t>Lump Sum / Fixed Fee Engineering Invoice</t>
  </si>
  <si>
    <t>Firm Name:</t>
  </si>
  <si>
    <t>Invoice Number:</t>
  </si>
  <si>
    <t>Address:</t>
  </si>
  <si>
    <t>Date Issued:</t>
  </si>
  <si>
    <t>Phone / Email:</t>
  </si>
  <si>
    <t>Payment Due Date:</t>
  </si>
  <si>
    <t>License Number (optional):</t>
  </si>
  <si>
    <t xml:space="preserve">Project ID / Contract Number:
</t>
  </si>
  <si>
    <t>FOR</t>
  </si>
  <si>
    <t>Client Name:</t>
  </si>
  <si>
    <t>Company (optional):</t>
  </si>
  <si>
    <t>Project Name:</t>
  </si>
  <si>
    <t>Project Address:</t>
  </si>
  <si>
    <t>Contract #:</t>
  </si>
  <si>
    <t>Services</t>
  </si>
  <si>
    <r>
      <rPr>
        <rFont val="Roboto"/>
        <b/>
        <color theme="1"/>
        <sz val="12.0"/>
      </rPr>
      <t xml:space="preserve">Description of Services
</t>
    </r>
    <r>
      <rPr>
        <rFont val="Roboto"/>
        <b val="0"/>
        <i/>
        <color theme="1"/>
        <sz val="12.0"/>
      </rPr>
      <t>(e.g., "Preliminary Design, Final Design, Construction Support, Change Orders")</t>
    </r>
  </si>
  <si>
    <r>
      <rPr>
        <rFont val="Roboto"/>
        <b/>
        <color theme="1"/>
        <sz val="12.0"/>
      </rPr>
      <t xml:space="preserve">Project Phase
</t>
    </r>
    <r>
      <rPr>
        <rFont val="Roboto"/>
        <b val="0"/>
        <i/>
        <color theme="1"/>
        <sz val="12.0"/>
      </rPr>
      <t>(e.g., "abbreviations like PD, FD, CS, etc.")</t>
    </r>
  </si>
  <si>
    <t>Fee Amount</t>
  </si>
  <si>
    <t>Notes</t>
  </si>
  <si>
    <t>Subtotal Services</t>
  </si>
  <si>
    <t>Reimbursable Expenses  (optional)</t>
  </si>
  <si>
    <t>Description</t>
  </si>
  <si>
    <t xml:space="preserve">Expenses </t>
  </si>
  <si>
    <t>Subtotal Reimbursables</t>
  </si>
  <si>
    <t>Summary</t>
  </si>
  <si>
    <t>Breakdown</t>
  </si>
  <si>
    <t>Percentage</t>
  </si>
  <si>
    <t>Amount</t>
  </si>
  <si>
    <t>—</t>
  </si>
  <si>
    <t>Reimbursables</t>
  </si>
  <si>
    <t xml:space="preserve">Tax (optional) Input % &gt;&gt;&gt; 		</t>
  </si>
  <si>
    <t>Retainage (optional) Input % &gt;&gt;&gt;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</si>
  <si>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(services + reimbursables + taxes - retainage)</t>
    </r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</si>
  <si>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</si>
  <si>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</si>
  <si>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t>E-payment Link:</t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</si>
  <si>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“Progress based on approved project milestones.”)</t>
    </r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</si>
  <si>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</si>
  <si>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t>Summit Engineering Group</t>
  </si>
  <si>
    <t>2025-112</t>
  </si>
  <si>
    <t>4125 Alder St, Tacoma, WA 98409</t>
  </si>
  <si>
    <t>(253) 555-0490 | hello@summitengr.com</t>
  </si>
  <si>
    <t>WA License #67891</t>
  </si>
  <si>
    <t>CGD-25</t>
  </si>
  <si>
    <t>Jamal King</t>
  </si>
  <si>
    <t>Cedar Grove Properties</t>
  </si>
  <si>
    <t>Cedar Grove Drainage Design</t>
  </si>
  <si>
    <t>1060 Oak Terrace Dr, Tacoma, WA 98409</t>
  </si>
  <si>
    <r>
      <rPr>
        <rFont val="Roboto"/>
        <b/>
        <color theme="1"/>
        <sz val="12.0"/>
      </rPr>
      <t xml:space="preserve">Description of Services
</t>
    </r>
    <r>
      <rPr>
        <rFont val="Roboto"/>
        <b val="0"/>
        <i/>
        <color theme="1"/>
        <sz val="12.0"/>
      </rPr>
      <t>(e.g., "Preliminary Design, Final Design, Construction Support, Change Orders")</t>
    </r>
  </si>
  <si>
    <r>
      <rPr>
        <rFont val="Roboto"/>
        <b/>
        <color theme="1"/>
        <sz val="12.0"/>
      </rPr>
      <t xml:space="preserve">Project Phase
</t>
    </r>
    <r>
      <rPr>
        <rFont val="Roboto"/>
        <b val="0"/>
        <i/>
        <color theme="1"/>
        <sz val="12.0"/>
      </rPr>
      <t>(e.g., "abbreviations like PD, FD, CS, etc.")</t>
    </r>
  </si>
  <si>
    <t>Preliminary Design Work</t>
  </si>
  <si>
    <t>PD</t>
  </si>
  <si>
    <t>Completed May 2025</t>
  </si>
  <si>
    <t>Final Design Work</t>
  </si>
  <si>
    <t>FD</t>
  </si>
  <si>
    <t>60% complete</t>
  </si>
  <si>
    <t>Construction Support Total</t>
  </si>
  <si>
    <t>CS</t>
  </si>
  <si>
    <t>Pending</t>
  </si>
  <si>
    <t>Change Order #1: Added runoff model</t>
  </si>
  <si>
    <t>----</t>
  </si>
  <si>
    <t>Approved May 25</t>
  </si>
  <si>
    <t>Printing and plotting</t>
  </si>
  <si>
    <t>Mileage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</si>
  <si>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(services + reimbursables + taxes - retainage)</t>
    </r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</si>
  <si>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</si>
  <si>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t>Net 30 days</t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</si>
  <si>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</si>
  <si>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“Progress based on approved project milestones.”)</t>
    </r>
  </si>
  <si>
    <t>Retainage will be released after final deliverable approval.</t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</si>
  <si>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</si>
  <si>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r>
      <rPr>
        <rFont val="Roboto"/>
        <b/>
        <color rgb="FF000000"/>
        <sz val="12.0"/>
      </rPr>
      <t xml:space="preserve">Section 1 – When to Use This Template
</t>
    </r>
    <r>
      <rPr>
        <rFont val="Roboto"/>
        <b val="0"/>
        <color rgb="FF000000"/>
        <sz val="12.0"/>
      </rPr>
      <t>For projects billed by milestone, phase, or completion percentage under a fixed total fee.</t>
    </r>
  </si>
  <si>
    <r>
      <rPr>
        <rFont val="Roboto"/>
        <b/>
        <color rgb="FF000000"/>
        <sz val="12.0"/>
      </rPr>
      <t xml:space="preserve">Section 2 – How to Complete the Fields
</t>
    </r>
    <r>
      <rPr>
        <rFont val="Roboto"/>
        <b val="0"/>
        <color rgb="FF000000"/>
        <sz val="12.0"/>
      </rPr>
      <t xml:space="preserve">Enter your firm, client, and project info.
Add each project phase with associated fees.
Enter tax and retainage rates in percentage fields.
Add reimbursables if allowed under the contract.
</t>
    </r>
    <r>
      <rPr>
        <rFont val="Roboto"/>
        <b/>
        <color rgb="FF000000"/>
        <sz val="12.0"/>
      </rPr>
      <t xml:space="preserve">
</t>
    </r>
  </si>
  <si>
    <r>
      <rPr>
        <rFont val="Roboto"/>
        <b/>
        <color rgb="FF000000"/>
        <sz val="12.0"/>
      </rPr>
      <t xml:space="preserve">Section 3 – Best Practices
</t>
    </r>
    <r>
      <rPr>
        <rFont val="Roboto"/>
        <b val="0"/>
        <color rgb="FF000000"/>
        <sz val="12.0"/>
      </rPr>
      <t>Use consistent phase names (PD, FD, CS) for tracking.
Keep notes short and specific (e.g., “Approved 6/1/25”).
Include an e-payment link to speed payment turnaround.</t>
    </r>
  </si>
  <si>
    <r>
      <rPr>
        <rFont val="Roboto"/>
        <b/>
        <color rgb="FF000000"/>
        <sz val="12.0"/>
      </rPr>
      <t xml:space="preserve">Section 4 – Tips for Software Users
</t>
    </r>
    <r>
      <rPr>
        <rFont val="Roboto"/>
        <b val="0"/>
        <color rgb="FF000000"/>
        <sz val="12.0"/>
      </rPr>
      <t>In BQE CORE, fixed-fee projects automatically sync with invoice milestones.
CORE updates retainage and percentage complete automatically when progress is recorded.</t>
    </r>
  </si>
  <si>
    <r>
      <rPr>
        <rFont val="Roboto"/>
        <color rgb="FF000000"/>
        <sz val="12.0"/>
      </rPr>
      <t xml:space="preserve">Manage lump-sum and milestone billing automatically with BQE CORE. Generate invoices by project phase, apply retainage, and add reimbursables in seconds. E-payment links make collections faster and easier for clients.
Learn more: </t>
    </r>
    <r>
      <rPr>
        <rFont val="Roboto"/>
        <color rgb="FF1155CC"/>
        <sz val="12.0"/>
        <u/>
      </rPr>
      <t>https://www.bqe.com/core-invoicing</t>
    </r>
    <r>
      <rPr>
        <rFont val="Roboto"/>
        <color rgb="FF1155CC"/>
        <sz val="12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</si>
</sst>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\ d\,\ yyyy"/>
    <numFmt numFmtId="165" formatCode="&quot;$&quot;#,##0.00"/>
  </numFmts>
  <fonts count="13">
    <font>
      <sz val="10.0"/>
      <color rgb="FF000000"/>
      <name val="Arial"/>
      <scheme val="minor"/>
    </font>
    <font>
      <b/>
      <sz val="12.0"/>
      <color rgb="FF000000"/>
      <name val="Roboto"/>
    </font>
    <font>
      <b/>
      <sz val="20.0"/>
      <color rgb="FFFFFFFF"/>
      <name val="Roboto"/>
    </font>
    <font/>
    <font>
      <sz val="12.0"/>
      <color rgb="FF000000"/>
      <name val="Roboto"/>
    </font>
    <font>
      <b/>
      <sz val="12.0"/>
      <color theme="1"/>
      <name val="Roboto"/>
    </font>
    <font>
      <sz val="12.0"/>
      <color theme="1"/>
      <name val="Roboto"/>
    </font>
    <font>
      <b/>
      <sz val="12.0"/>
      <color rgb="FFFFFFFF"/>
      <name val="Roboto"/>
    </font>
    <font>
      <sz val="12.0"/>
      <color rgb="FFFFFFFF"/>
      <name val="Roboto"/>
    </font>
    <font>
      <b/>
      <i/>
      <sz val="12.0"/>
      <color theme="1"/>
      <name val="Roboto"/>
    </font>
    <font>
      <i/>
      <sz val="12.0"/>
      <color theme="1"/>
      <name val="Roboto"/>
    </font>
    <font>
      <b/>
      <i/>
      <u/>
      <sz val="12.0"/>
      <color theme="1"/>
      <name val="Roboto"/>
    </font>
    <font>
      <sz val="12.0"/>
      <color theme="10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FEE187"/>
        <bgColor rgb="FFFEE187"/>
      </patternFill>
    </fill>
    <fill>
      <patternFill patternType="solid">
        <fgColor rgb="FF00263D"/>
        <bgColor rgb="FF00263D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738EA6"/>
        <bgColor rgb="FF738EA6"/>
      </patternFill>
    </fill>
    <fill>
      <patternFill patternType="solid">
        <fgColor rgb="FFCCCCCC"/>
        <bgColor rgb="FFCCCCCC"/>
      </patternFill>
    </fill>
    <fill>
      <patternFill patternType="solid">
        <fgColor rgb="FF7F939E"/>
        <bgColor rgb="FF7F939E"/>
      </patternFill>
    </fill>
  </fills>
  <borders count="28">
    <border/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</border>
    <border>
      <left style="thin">
        <color rgb="FFEFEFEF"/>
      </left>
      <right/>
      <top/>
      <bottom/>
    </border>
    <border>
      <left style="thin">
        <color rgb="FFF2F2F2"/>
      </left>
      <top style="thin">
        <color rgb="FFF2F2F2"/>
      </top>
      <bottom/>
    </border>
    <border>
      <top style="thin">
        <color rgb="FFF2F2F2"/>
      </top>
      <bottom/>
    </border>
    <border>
      <right style="thin">
        <color rgb="FFF2F2F2"/>
      </right>
      <top style="thin">
        <color rgb="FFF2F2F2"/>
      </top>
      <bottom/>
    </border>
    <border>
      <left style="thin">
        <color rgb="FFF2F2F2"/>
      </left>
      <right style="thin">
        <color rgb="FFEFEFEF"/>
      </right>
      <top style="thin">
        <color rgb="FFF2F2F2"/>
      </top>
      <bottom style="thin">
        <color rgb="FFEFEFEF"/>
      </bottom>
    </border>
    <border>
      <left style="thin">
        <color rgb="FFEFEFEF"/>
      </left>
      <right style="thin">
        <color rgb="FFEFEFEF"/>
      </right>
      <top style="thin">
        <color rgb="FFF2F2F2"/>
      </top>
      <bottom style="thin">
        <color rgb="FFEFEFEF"/>
      </bottom>
    </border>
    <border>
      <left style="thin">
        <color rgb="FFEFEFEF"/>
      </left>
      <top style="thin">
        <color rgb="FFF2F2F2"/>
      </top>
      <bottom style="thin">
        <color rgb="FFEFEFEF"/>
      </bottom>
    </border>
    <border>
      <right style="thin">
        <color rgb="FFEFEFEF"/>
      </right>
      <top style="thin">
        <color rgb="FFF2F2F2"/>
      </top>
      <bottom style="thin">
        <color rgb="FFEFEFEF"/>
      </bottom>
    </border>
    <border>
      <left style="thin">
        <color rgb="FFF2F2F2"/>
      </left>
      <right/>
      <top style="thin">
        <color rgb="FFEFEFEF"/>
      </top>
      <bottom style="thin">
        <color rgb="FFEFEFEF"/>
      </bottom>
    </border>
    <border>
      <left style="thin">
        <color rgb="FFEFEFEF"/>
      </left>
      <right style="thin">
        <color rgb="FFEFEFEF"/>
      </right>
      <top style="thin">
        <color rgb="FFEFEFEF"/>
      </top>
    </border>
    <border>
      <left style="thin">
        <color rgb="FFEFEFEF"/>
      </left>
      <right style="thin">
        <color rgb="FFEFEFEF"/>
      </right>
      <top style="thin">
        <color rgb="FFEFEFEF"/>
      </top>
      <bottom/>
    </border>
    <border>
      <left style="medium">
        <color rgb="FFFFE187"/>
      </left>
      <top style="medium">
        <color rgb="FFFFE187"/>
      </top>
      <bottom style="medium">
        <color rgb="FFFFE187"/>
      </bottom>
    </border>
    <border>
      <right/>
      <top style="medium">
        <color rgb="FFFFE187"/>
      </top>
      <bottom style="medium">
        <color rgb="FFFFE187"/>
      </bottom>
    </border>
    <border>
      <left/>
      <right/>
      <top style="medium">
        <color rgb="FFFFE187"/>
      </top>
      <bottom style="medium">
        <color rgb="FFFFE187"/>
      </bottom>
    </border>
    <border>
      <left/>
      <right style="medium">
        <color rgb="FFFFE187"/>
      </right>
      <top style="medium">
        <color rgb="FFFFE187"/>
      </top>
      <bottom style="medium">
        <color rgb="FFFFE187"/>
      </bottom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Font="1"/>
    <xf borderId="1" fillId="4" fontId="5" numFmtId="0" xfId="0" applyAlignment="1" applyBorder="1" applyFill="1" applyFont="1">
      <alignment shrinkToFit="0" vertical="center" wrapText="1"/>
    </xf>
    <xf borderId="2" fillId="5" fontId="6" numFmtId="0" xfId="0" applyAlignment="1" applyBorder="1" applyFill="1" applyFont="1">
      <alignment shrinkToFit="0" vertical="center" wrapText="1"/>
    </xf>
    <xf borderId="1" fillId="5" fontId="6" numFmtId="0" xfId="0" applyAlignment="1" applyBorder="1" applyFont="1">
      <alignment horizontal="left" shrinkToFit="0" vertical="center" wrapText="1"/>
    </xf>
    <xf borderId="1" fillId="5" fontId="6" numFmtId="164" xfId="0" applyAlignment="1" applyBorder="1" applyFont="1" applyNumberFormat="1">
      <alignment horizontal="left" shrinkToFit="0" vertical="center" wrapText="1"/>
    </xf>
    <xf borderId="5" fillId="0" fontId="6" numFmtId="0" xfId="0" applyBorder="1" applyFont="1"/>
    <xf borderId="2" fillId="6" fontId="7" numFmtId="0" xfId="0" applyAlignment="1" applyBorder="1" applyFill="1" applyFont="1">
      <alignment horizontal="center" shrinkToFit="0" vertical="center" wrapText="1"/>
    </xf>
    <xf borderId="2" fillId="5" fontId="6" numFmtId="0" xfId="0" applyAlignment="1" applyBorder="1" applyFont="1">
      <alignment horizontal="left" shrinkToFit="0" vertical="center" wrapText="1"/>
    </xf>
    <xf borderId="6" fillId="4" fontId="5" numFmtId="0" xfId="0" applyAlignment="1" applyBorder="1" applyFont="1">
      <alignment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2" fillId="4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shrinkToFit="0" vertical="center" wrapText="1"/>
    </xf>
    <xf borderId="2" fillId="7" fontId="1" numFmtId="0" xfId="0" applyAlignment="1" applyBorder="1" applyFill="1" applyFont="1">
      <alignment horizontal="center" shrinkToFit="0" vertical="center" wrapText="1"/>
    </xf>
    <xf borderId="1" fillId="7" fontId="1" numFmtId="165" xfId="0" applyAlignment="1" applyBorder="1" applyFont="1" applyNumberFormat="1">
      <alignment horizontal="center" shrinkToFit="0" vertical="center" wrapText="1"/>
    </xf>
    <xf borderId="2" fillId="7" fontId="4" numFmtId="0" xfId="0" applyAlignment="1" applyBorder="1" applyFont="1">
      <alignment horizontal="center" shrinkToFit="0" vertical="center" wrapText="1"/>
    </xf>
    <xf borderId="1" fillId="7" fontId="1" numFmtId="0" xfId="0" applyAlignment="1" applyBorder="1" applyFont="1">
      <alignment horizontal="center" shrinkToFit="0" vertical="center" wrapText="1"/>
    </xf>
    <xf borderId="2" fillId="7" fontId="4" numFmtId="0" xfId="0" applyAlignment="1" applyBorder="1" applyFont="1">
      <alignment horizontal="left" shrinkToFit="0" vertical="center" wrapText="1"/>
    </xf>
    <xf borderId="7" fillId="8" fontId="7" numFmtId="0" xfId="0" applyAlignment="1" applyBorder="1" applyFill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4" fontId="5" numFmtId="0" xfId="0" applyAlignment="1" applyBorder="1" applyFont="1">
      <alignment horizontal="center" shrinkToFit="0" vertical="center" wrapText="1"/>
    </xf>
    <xf borderId="11" fillId="4" fontId="5" numFmtId="0" xfId="0" applyAlignment="1" applyBorder="1" applyFont="1">
      <alignment horizontal="center" shrinkToFit="0" vertical="center" wrapText="1"/>
    </xf>
    <xf borderId="12" fillId="4" fontId="5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7" fontId="5" numFmtId="0" xfId="0" applyAlignment="1" applyBorder="1" applyFont="1">
      <alignment horizontal="center" shrinkToFit="0" vertical="center" wrapText="1"/>
    </xf>
    <xf borderId="1" fillId="7" fontId="6" numFmtId="10" xfId="0" applyAlignment="1" applyBorder="1" applyFont="1" applyNumberFormat="1">
      <alignment horizontal="center" shrinkToFit="0" vertical="center" wrapText="1"/>
    </xf>
    <xf borderId="1" fillId="7" fontId="5" numFmtId="165" xfId="0" applyAlignment="1" applyBorder="1" applyFont="1" applyNumberFormat="1">
      <alignment horizontal="center" shrinkToFit="0" vertical="center" wrapText="1"/>
    </xf>
    <xf borderId="1" fillId="0" fontId="6" numFmtId="10" xfId="0" applyAlignment="1" applyBorder="1" applyFont="1" applyNumberFormat="1">
      <alignment horizontal="center" shrinkToFit="0" vertical="center" wrapText="1"/>
    </xf>
    <xf borderId="15" fillId="0" fontId="6" numFmtId="10" xfId="0" applyAlignment="1" applyBorder="1" applyFont="1" applyNumberFormat="1">
      <alignment horizontal="center" shrinkToFit="0" vertical="center" wrapText="1"/>
    </xf>
    <xf borderId="16" fillId="7" fontId="5" numFmtId="165" xfId="0" applyAlignment="1" applyBorder="1" applyFont="1" applyNumberFormat="1">
      <alignment horizontal="center" shrinkToFit="0" vertical="center" wrapText="1"/>
    </xf>
    <xf borderId="17" fillId="3" fontId="7" numFmtId="0" xfId="0" applyAlignment="1" applyBorder="1" applyFont="1">
      <alignment horizontal="right" shrinkToFit="0" vertical="center" wrapText="1"/>
    </xf>
    <xf borderId="18" fillId="0" fontId="3" numFmtId="0" xfId="0" applyBorder="1" applyFont="1"/>
    <xf borderId="19" fillId="3" fontId="7" numFmtId="165" xfId="0" applyAlignment="1" applyBorder="1" applyFont="1" applyNumberFormat="1">
      <alignment horizontal="center" shrinkToFit="0" vertical="center" wrapText="1"/>
    </xf>
    <xf borderId="20" fillId="3" fontId="8" numFmtId="165" xfId="0" applyAlignment="1" applyBorder="1" applyFont="1" applyNumberFormat="1">
      <alignment horizontal="center" shrinkToFit="0" vertical="center" wrapText="1"/>
    </xf>
    <xf borderId="21" fillId="4" fontId="9" numFmtId="0" xfId="0" applyAlignment="1" applyBorder="1" applyFont="1">
      <alignment horizontal="left" shrinkToFit="0" vertical="center" wrapText="1"/>
    </xf>
    <xf borderId="22" fillId="0" fontId="3" numFmtId="0" xfId="0" applyBorder="1" applyFont="1"/>
    <xf borderId="2" fillId="0" fontId="10" numFmtId="0" xfId="0" applyAlignment="1" applyBorder="1" applyFont="1">
      <alignment horizontal="left" shrinkToFit="0" vertical="center" wrapText="1"/>
    </xf>
    <xf borderId="23" fillId="2" fontId="11" numFmtId="0" xfId="0" applyAlignment="1" applyBorder="1" applyFont="1">
      <alignment horizontal="center" vertical="center"/>
    </xf>
    <xf borderId="24" fillId="0" fontId="3" numFmtId="0" xfId="0" applyBorder="1" applyFont="1"/>
    <xf borderId="25" fillId="0" fontId="3" numFmtId="0" xfId="0" applyBorder="1" applyFont="1"/>
    <xf quotePrefix="1" borderId="1" fillId="0" fontId="6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shrinkToFit="0" vertical="top" wrapText="1"/>
    </xf>
    <xf borderId="27" fillId="0" fontId="12" numFmtId="49" xfId="0" applyAlignment="1" applyBorder="1" applyFont="1" applyNumberFormat="1">
      <alignment readingOrder="0" shrinkToFit="0" vertical="top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44</xdr:row>
      <xdr:rowOff>57150</xdr:rowOff>
    </xdr:from>
    <xdr:ext cx="1181100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44</xdr:row>
      <xdr:rowOff>57150</xdr:rowOff>
    </xdr:from>
    <xdr:ext cx="1181100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core-invoicing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" width="40.88"/>
    <col customWidth="1" min="3" max="4" width="30.88"/>
    <col customWidth="1" min="5" max="5" width="37.63"/>
    <col customWidth="1" min="6" max="6" width="12.63"/>
  </cols>
  <sheetData>
    <row r="1" ht="60.0" customHeight="1">
      <c r="A1" s="1" t="s">
        <v>0</v>
      </c>
      <c r="B1" s="2" t="s">
        <v>1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/>
      <c r="C2" s="4"/>
      <c r="D2" s="6" t="s">
        <v>3</v>
      </c>
      <c r="E2" s="8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/>
      <c r="C3" s="4"/>
      <c r="D3" s="6" t="s">
        <v>5</v>
      </c>
      <c r="E3" s="9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/>
      <c r="C4" s="4"/>
      <c r="D4" s="6" t="s">
        <v>7</v>
      </c>
      <c r="E4" s="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/>
      <c r="C5" s="4"/>
      <c r="D5" s="6" t="s">
        <v>9</v>
      </c>
      <c r="E5" s="8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.5" customHeight="1">
      <c r="A6" s="10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11" t="s">
        <v>10</v>
      </c>
      <c r="B7" s="3"/>
      <c r="C7" s="3"/>
      <c r="D7" s="3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6" t="s">
        <v>11</v>
      </c>
      <c r="B8" s="12"/>
      <c r="C8" s="3"/>
      <c r="D8" s="3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12</v>
      </c>
      <c r="B9" s="12"/>
      <c r="C9" s="3"/>
      <c r="D9" s="3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13</v>
      </c>
      <c r="B10" s="12"/>
      <c r="C10" s="3"/>
      <c r="D10" s="3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14</v>
      </c>
      <c r="B11" s="12"/>
      <c r="C11" s="3"/>
      <c r="D11" s="3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13" t="s">
        <v>15</v>
      </c>
      <c r="B12" s="12"/>
      <c r="C12" s="3"/>
      <c r="D12" s="3"/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4.5" customHeight="1">
      <c r="A13" s="1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11" t="s">
        <v>16</v>
      </c>
      <c r="B14" s="3"/>
      <c r="C14" s="3"/>
      <c r="D14" s="3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49.5" customHeight="1">
      <c r="A15" s="14" t="s">
        <v>17</v>
      </c>
      <c r="B15" s="14" t="s">
        <v>18</v>
      </c>
      <c r="C15" s="14" t="s">
        <v>19</v>
      </c>
      <c r="D15" s="15" t="s">
        <v>20</v>
      </c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16"/>
      <c r="B16" s="17"/>
      <c r="C16" s="18">
        <v>0.0</v>
      </c>
      <c r="D16" s="19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16"/>
      <c r="B17" s="17"/>
      <c r="C17" s="18">
        <v>0.0</v>
      </c>
      <c r="D17" s="19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16"/>
      <c r="B18" s="17"/>
      <c r="C18" s="18">
        <v>0.0</v>
      </c>
      <c r="D18" s="19"/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16"/>
      <c r="B19" s="17"/>
      <c r="C19" s="18">
        <v>0.0</v>
      </c>
      <c r="D19" s="19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16"/>
      <c r="B20" s="17"/>
      <c r="C20" s="18">
        <v>0.0</v>
      </c>
      <c r="D20" s="19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20"/>
      <c r="B21" s="17"/>
      <c r="C21" s="18">
        <v>0.0</v>
      </c>
      <c r="D21" s="19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30.0" customHeight="1">
      <c r="A22" s="21" t="s">
        <v>21</v>
      </c>
      <c r="B22" s="4"/>
      <c r="C22" s="22">
        <f>SUM(C16:C21)</f>
        <v>0</v>
      </c>
      <c r="D22" s="23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4.5" customHeight="1">
      <c r="A23" s="1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30.0" customHeight="1">
      <c r="A24" s="11" t="s">
        <v>22</v>
      </c>
      <c r="B24" s="3"/>
      <c r="C24" s="3"/>
      <c r="D24" s="3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14" t="s">
        <v>23</v>
      </c>
      <c r="B25" s="14" t="s">
        <v>24</v>
      </c>
      <c r="C25" s="15" t="s">
        <v>20</v>
      </c>
      <c r="D25" s="3"/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16"/>
      <c r="B26" s="18">
        <v>0.0</v>
      </c>
      <c r="C26" s="19"/>
      <c r="D26" s="3"/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16"/>
      <c r="B27" s="18">
        <v>0.0</v>
      </c>
      <c r="C27" s="19"/>
      <c r="D27" s="3"/>
      <c r="E27" s="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20"/>
      <c r="B28" s="18">
        <v>0.0</v>
      </c>
      <c r="C28" s="19"/>
      <c r="D28" s="3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20"/>
      <c r="B29" s="18">
        <v>0.0</v>
      </c>
      <c r="C29" s="19"/>
      <c r="D29" s="3"/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24" t="s">
        <v>25</v>
      </c>
      <c r="B30" s="22">
        <f>SUM(B26:B29)</f>
        <v>0</v>
      </c>
      <c r="C30" s="25"/>
      <c r="D30" s="3"/>
      <c r="E30" s="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4.5" customHeight="1">
      <c r="A31" s="10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26" t="s">
        <v>26</v>
      </c>
      <c r="B32" s="27"/>
      <c r="C32" s="27"/>
      <c r="D32" s="27"/>
      <c r="E32" s="28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29" t="s">
        <v>27</v>
      </c>
      <c r="B33" s="30" t="s">
        <v>28</v>
      </c>
      <c r="C33" s="30" t="s">
        <v>29</v>
      </c>
      <c r="D33" s="31" t="s">
        <v>20</v>
      </c>
      <c r="E33" s="32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33" t="s">
        <v>16</v>
      </c>
      <c r="B34" s="34" t="s">
        <v>30</v>
      </c>
      <c r="C34" s="35">
        <f>C22</f>
        <v>0</v>
      </c>
      <c r="D34" s="19"/>
      <c r="E34" s="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33" t="s">
        <v>31</v>
      </c>
      <c r="B35" s="34" t="s">
        <v>30</v>
      </c>
      <c r="C35" s="35">
        <f>B30</f>
        <v>0</v>
      </c>
      <c r="D35" s="19"/>
      <c r="E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33" t="s">
        <v>32</v>
      </c>
      <c r="B36" s="36">
        <v>0.0</v>
      </c>
      <c r="C36" s="35">
        <f>C34*B36</f>
        <v>0</v>
      </c>
      <c r="D36" s="19"/>
      <c r="E36" s="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33" t="s">
        <v>33</v>
      </c>
      <c r="B37" s="37">
        <v>0.0</v>
      </c>
      <c r="C37" s="38">
        <f>C34*B37</f>
        <v>0</v>
      </c>
      <c r="D37" s="19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9.75" customHeight="1">
      <c r="A38" s="39" t="s">
        <v>34</v>
      </c>
      <c r="B38" s="40"/>
      <c r="C38" s="41">
        <f>C34+C35+C36-C37</f>
        <v>0</v>
      </c>
      <c r="D38" s="41"/>
      <c r="E38" s="42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4.5" customHeight="1">
      <c r="A39" s="10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43" t="s">
        <v>35</v>
      </c>
      <c r="B40" s="44"/>
      <c r="C40" s="45"/>
      <c r="D40" s="3"/>
      <c r="E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43" t="s">
        <v>36</v>
      </c>
      <c r="B41" s="44"/>
      <c r="C41" s="45"/>
      <c r="D41" s="3"/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0.0" customHeight="1">
      <c r="A42" s="43" t="s">
        <v>37</v>
      </c>
      <c r="B42" s="44"/>
      <c r="C42" s="45"/>
      <c r="D42" s="3"/>
      <c r="E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0.0" customHeight="1">
      <c r="A43" s="43" t="s">
        <v>38</v>
      </c>
      <c r="B43" s="44"/>
      <c r="C43" s="45"/>
      <c r="D43" s="3"/>
      <c r="E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4.5" customHeight="1">
      <c r="A44" s="10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9.75" customHeight="1">
      <c r="A45" s="46" t="s">
        <v>39</v>
      </c>
      <c r="B45" s="47"/>
      <c r="C45" s="47"/>
      <c r="D45" s="47"/>
      <c r="E45" s="48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0">
    <mergeCell ref="B1:E1"/>
    <mergeCell ref="B2:C2"/>
    <mergeCell ref="B3:C3"/>
    <mergeCell ref="B4:C4"/>
    <mergeCell ref="B5:C5"/>
    <mergeCell ref="A6:F6"/>
    <mergeCell ref="A7:E7"/>
    <mergeCell ref="B8:E8"/>
    <mergeCell ref="B9:E9"/>
    <mergeCell ref="B10:E10"/>
    <mergeCell ref="B11:E11"/>
    <mergeCell ref="B12:E12"/>
    <mergeCell ref="A13:F13"/>
    <mergeCell ref="A14:E14"/>
    <mergeCell ref="D21:E21"/>
    <mergeCell ref="D22:E22"/>
    <mergeCell ref="D15:E15"/>
    <mergeCell ref="D16:E16"/>
    <mergeCell ref="D17:E17"/>
    <mergeCell ref="D18:E18"/>
    <mergeCell ref="D19:E19"/>
    <mergeCell ref="D20:E20"/>
    <mergeCell ref="A22:B22"/>
    <mergeCell ref="A23:F23"/>
    <mergeCell ref="A24:E24"/>
    <mergeCell ref="C25:E25"/>
    <mergeCell ref="C26:E26"/>
    <mergeCell ref="C27:E27"/>
    <mergeCell ref="C28:E28"/>
    <mergeCell ref="C29:E29"/>
    <mergeCell ref="C30:E30"/>
    <mergeCell ref="A31:F31"/>
    <mergeCell ref="A32:E32"/>
    <mergeCell ref="D33:E33"/>
    <mergeCell ref="D34:E34"/>
    <mergeCell ref="D35:E35"/>
    <mergeCell ref="D36:E36"/>
    <mergeCell ref="A42:B42"/>
    <mergeCell ref="C42:E42"/>
    <mergeCell ref="A43:B43"/>
    <mergeCell ref="C43:E43"/>
    <mergeCell ref="A44:F44"/>
    <mergeCell ref="A45:E45"/>
    <mergeCell ref="D37:E37"/>
    <mergeCell ref="A38:B38"/>
    <mergeCell ref="A39:F39"/>
    <mergeCell ref="A40:B40"/>
    <mergeCell ref="C40:E40"/>
    <mergeCell ref="A41:B41"/>
    <mergeCell ref="C41:E41"/>
  </mergeCells>
  <hyperlinks>
    <hyperlink r:id="rId1" ref="A45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" width="40.88"/>
    <col customWidth="1" min="3" max="4" width="30.88"/>
    <col customWidth="1" min="5" max="5" width="37.63"/>
    <col customWidth="1" min="6" max="6" width="12.63"/>
  </cols>
  <sheetData>
    <row r="1" ht="60.0" customHeight="1">
      <c r="A1" s="1" t="s">
        <v>0</v>
      </c>
      <c r="B1" s="2" t="s">
        <v>1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 t="s">
        <v>40</v>
      </c>
      <c r="C2" s="4"/>
      <c r="D2" s="6" t="s">
        <v>3</v>
      </c>
      <c r="E2" s="8" t="s">
        <v>41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 t="s">
        <v>42</v>
      </c>
      <c r="C3" s="4"/>
      <c r="D3" s="6" t="s">
        <v>5</v>
      </c>
      <c r="E3" s="9">
        <v>45809.0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 t="s">
        <v>43</v>
      </c>
      <c r="C4" s="4"/>
      <c r="D4" s="6" t="s">
        <v>7</v>
      </c>
      <c r="E4" s="9">
        <v>45838.0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 t="s">
        <v>44</v>
      </c>
      <c r="C5" s="4"/>
      <c r="D5" s="6" t="s">
        <v>9</v>
      </c>
      <c r="E5" s="8" t="s">
        <v>45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.5" customHeight="1">
      <c r="A6" s="10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11" t="s">
        <v>10</v>
      </c>
      <c r="B7" s="3"/>
      <c r="C7" s="3"/>
      <c r="D7" s="3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6" t="s">
        <v>11</v>
      </c>
      <c r="B8" s="12" t="s">
        <v>46</v>
      </c>
      <c r="C8" s="3"/>
      <c r="D8" s="3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12</v>
      </c>
      <c r="B9" s="12" t="s">
        <v>47</v>
      </c>
      <c r="C9" s="3"/>
      <c r="D9" s="3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13</v>
      </c>
      <c r="B10" s="12" t="s">
        <v>48</v>
      </c>
      <c r="C10" s="3"/>
      <c r="D10" s="3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14</v>
      </c>
      <c r="B11" s="12" t="s">
        <v>49</v>
      </c>
      <c r="C11" s="3"/>
      <c r="D11" s="3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13" t="s">
        <v>15</v>
      </c>
      <c r="B12" s="12"/>
      <c r="C12" s="3"/>
      <c r="D12" s="3"/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4.5" customHeight="1">
      <c r="A13" s="1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11" t="s">
        <v>16</v>
      </c>
      <c r="B14" s="3"/>
      <c r="C14" s="3"/>
      <c r="D14" s="3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49.5" customHeight="1">
      <c r="A15" s="14" t="s">
        <v>50</v>
      </c>
      <c r="B15" s="14" t="s">
        <v>51</v>
      </c>
      <c r="C15" s="14" t="s">
        <v>19</v>
      </c>
      <c r="D15" s="15" t="s">
        <v>20</v>
      </c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16" t="s">
        <v>52</v>
      </c>
      <c r="B16" s="17" t="s">
        <v>53</v>
      </c>
      <c r="C16" s="18">
        <v>18000.0</v>
      </c>
      <c r="D16" s="19" t="s">
        <v>54</v>
      </c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16" t="s">
        <v>55</v>
      </c>
      <c r="B17" s="17" t="s">
        <v>56</v>
      </c>
      <c r="C17" s="18">
        <v>22000.0</v>
      </c>
      <c r="D17" s="19" t="s">
        <v>57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16" t="s">
        <v>58</v>
      </c>
      <c r="B18" s="17" t="s">
        <v>59</v>
      </c>
      <c r="C18" s="18">
        <v>10000.0</v>
      </c>
      <c r="D18" s="19" t="s">
        <v>60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16" t="s">
        <v>61</v>
      </c>
      <c r="B19" s="49" t="s">
        <v>62</v>
      </c>
      <c r="C19" s="18">
        <v>2500.0</v>
      </c>
      <c r="D19" s="19" t="s">
        <v>63</v>
      </c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16"/>
      <c r="B20" s="17"/>
      <c r="C20" s="18">
        <v>0.0</v>
      </c>
      <c r="D20" s="19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20"/>
      <c r="B21" s="17"/>
      <c r="C21" s="18">
        <v>0.0</v>
      </c>
      <c r="D21" s="19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30.0" customHeight="1">
      <c r="A22" s="21" t="s">
        <v>21</v>
      </c>
      <c r="B22" s="4"/>
      <c r="C22" s="22">
        <f>SUM(C16:C21)</f>
        <v>52500</v>
      </c>
      <c r="D22" s="23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4.5" customHeight="1">
      <c r="A23" s="1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30.0" customHeight="1">
      <c r="A24" s="11" t="s">
        <v>22</v>
      </c>
      <c r="B24" s="3"/>
      <c r="C24" s="3"/>
      <c r="D24" s="3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14" t="s">
        <v>23</v>
      </c>
      <c r="B25" s="14" t="s">
        <v>24</v>
      </c>
      <c r="C25" s="15" t="s">
        <v>20</v>
      </c>
      <c r="D25" s="3"/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16" t="s">
        <v>64</v>
      </c>
      <c r="B26" s="18">
        <v>150.0</v>
      </c>
      <c r="C26" s="19"/>
      <c r="D26" s="3"/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16" t="s">
        <v>65</v>
      </c>
      <c r="B27" s="18">
        <v>80.0</v>
      </c>
      <c r="C27" s="19"/>
      <c r="D27" s="3"/>
      <c r="E27" s="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20"/>
      <c r="B28" s="18">
        <v>0.0</v>
      </c>
      <c r="C28" s="19"/>
      <c r="D28" s="3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20"/>
      <c r="B29" s="18">
        <v>0.0</v>
      </c>
      <c r="C29" s="19"/>
      <c r="D29" s="3"/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24" t="s">
        <v>25</v>
      </c>
      <c r="B30" s="22">
        <f>SUM(B26:B29)</f>
        <v>230</v>
      </c>
      <c r="C30" s="25"/>
      <c r="D30" s="3"/>
      <c r="E30" s="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4.5" customHeight="1">
      <c r="A31" s="10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26" t="s">
        <v>26</v>
      </c>
      <c r="B32" s="27"/>
      <c r="C32" s="27"/>
      <c r="D32" s="27"/>
      <c r="E32" s="28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29" t="s">
        <v>27</v>
      </c>
      <c r="B33" s="30" t="s">
        <v>28</v>
      </c>
      <c r="C33" s="30" t="s">
        <v>29</v>
      </c>
      <c r="D33" s="31" t="s">
        <v>20</v>
      </c>
      <c r="E33" s="32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33" t="s">
        <v>16</v>
      </c>
      <c r="B34" s="34" t="s">
        <v>30</v>
      </c>
      <c r="C34" s="35">
        <f>C22</f>
        <v>52500</v>
      </c>
      <c r="D34" s="19"/>
      <c r="E34" s="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33" t="s">
        <v>31</v>
      </c>
      <c r="B35" s="34" t="s">
        <v>30</v>
      </c>
      <c r="C35" s="35">
        <f>B30</f>
        <v>230</v>
      </c>
      <c r="D35" s="19"/>
      <c r="E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33" t="s">
        <v>32</v>
      </c>
      <c r="B36" s="36">
        <v>0.095</v>
      </c>
      <c r="C36" s="35">
        <f>C34*B36</f>
        <v>4987.5</v>
      </c>
      <c r="D36" s="19"/>
      <c r="E36" s="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33" t="s">
        <v>33</v>
      </c>
      <c r="B37" s="37">
        <v>0.05</v>
      </c>
      <c r="C37" s="38">
        <f>C34*B37</f>
        <v>2625</v>
      </c>
      <c r="D37" s="19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9.75" customHeight="1">
      <c r="A38" s="39" t="s">
        <v>66</v>
      </c>
      <c r="B38" s="40"/>
      <c r="C38" s="41">
        <f>C34+C35+C36-C37</f>
        <v>55092.5</v>
      </c>
      <c r="D38" s="41"/>
      <c r="E38" s="42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4.5" customHeight="1">
      <c r="A39" s="10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43" t="s">
        <v>67</v>
      </c>
      <c r="B40" s="44"/>
      <c r="C40" s="45" t="s">
        <v>68</v>
      </c>
      <c r="D40" s="3"/>
      <c r="E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43" t="s">
        <v>69</v>
      </c>
      <c r="B41" s="44"/>
      <c r="C41" s="45"/>
      <c r="D41" s="3"/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0.0" customHeight="1">
      <c r="A42" s="43" t="s">
        <v>37</v>
      </c>
      <c r="B42" s="44"/>
      <c r="C42" s="45"/>
      <c r="D42" s="3"/>
      <c r="E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0.0" customHeight="1">
      <c r="A43" s="43" t="s">
        <v>70</v>
      </c>
      <c r="B43" s="44"/>
      <c r="C43" s="45" t="s">
        <v>71</v>
      </c>
      <c r="D43" s="3"/>
      <c r="E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4.5" customHeight="1">
      <c r="A44" s="10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9.75" customHeight="1">
      <c r="A45" s="46" t="s">
        <v>72</v>
      </c>
      <c r="B45" s="47"/>
      <c r="C45" s="47"/>
      <c r="D45" s="47"/>
      <c r="E45" s="48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0">
    <mergeCell ref="B1:E1"/>
    <mergeCell ref="B2:C2"/>
    <mergeCell ref="B3:C3"/>
    <mergeCell ref="B4:C4"/>
    <mergeCell ref="B5:C5"/>
    <mergeCell ref="A6:F6"/>
    <mergeCell ref="A7:E7"/>
    <mergeCell ref="B8:E8"/>
    <mergeCell ref="B9:E9"/>
    <mergeCell ref="B10:E10"/>
    <mergeCell ref="B11:E11"/>
    <mergeCell ref="B12:E12"/>
    <mergeCell ref="A13:F13"/>
    <mergeCell ref="A14:E14"/>
    <mergeCell ref="D21:E21"/>
    <mergeCell ref="D22:E22"/>
    <mergeCell ref="D15:E15"/>
    <mergeCell ref="D16:E16"/>
    <mergeCell ref="D17:E17"/>
    <mergeCell ref="D18:E18"/>
    <mergeCell ref="D19:E19"/>
    <mergeCell ref="D20:E20"/>
    <mergeCell ref="A22:B22"/>
    <mergeCell ref="A23:F23"/>
    <mergeCell ref="A24:E24"/>
    <mergeCell ref="C25:E25"/>
    <mergeCell ref="C26:E26"/>
    <mergeCell ref="C27:E27"/>
    <mergeCell ref="C28:E28"/>
    <mergeCell ref="C29:E29"/>
    <mergeCell ref="C30:E30"/>
    <mergeCell ref="A31:F31"/>
    <mergeCell ref="A32:E32"/>
    <mergeCell ref="D33:E33"/>
    <mergeCell ref="D34:E34"/>
    <mergeCell ref="D35:E35"/>
    <mergeCell ref="D36:E36"/>
    <mergeCell ref="A42:B42"/>
    <mergeCell ref="C42:E42"/>
    <mergeCell ref="A43:B43"/>
    <mergeCell ref="C43:E43"/>
    <mergeCell ref="A44:F44"/>
    <mergeCell ref="A45:E45"/>
    <mergeCell ref="D37:E37"/>
    <mergeCell ref="A38:B38"/>
    <mergeCell ref="A39:F39"/>
    <mergeCell ref="A40:B40"/>
    <mergeCell ref="C40:E40"/>
    <mergeCell ref="A41:B41"/>
    <mergeCell ref="C41:E41"/>
  </mergeCells>
  <hyperlinks>
    <hyperlink r:id="rId1" ref="A45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1.38"/>
    <col customWidth="1" min="2" max="6" width="12.63"/>
  </cols>
  <sheetData>
    <row r="1" ht="75.0" customHeight="1">
      <c r="A1" s="50" t="s">
        <v>73</v>
      </c>
    </row>
    <row r="2" ht="127.5" customHeight="1">
      <c r="A2" s="50" t="s">
        <v>74</v>
      </c>
    </row>
    <row r="3" ht="103.5" customHeight="1">
      <c r="A3" s="50" t="s">
        <v>75</v>
      </c>
    </row>
    <row r="4" ht="102.0" customHeight="1">
      <c r="A4" s="50" t="s">
        <v>76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6.63"/>
    <col customWidth="1" min="2" max="6" width="12.63"/>
  </cols>
  <sheetData>
    <row r="1" ht="84.75" customHeight="1">
      <c r="A1" s="51" t="s">
        <v>77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ht="15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5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15.7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ht="15.7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15.75" customHeight="1">
      <c r="A6" s="53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15.75" customHeight="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15.7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ht="15.75" customHeight="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ht="15.7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ht="15.75" customHeigh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ht="15.75" customHeight="1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ht="15.75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ht="15.7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ht="15.7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ht="15.7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ht="15.7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ht="15.7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ht="15.7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ht="15.7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5.7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15.7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ht="15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15.7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15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5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5.7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ht="15.7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ht="15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ht="15.7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15.7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ht="15.7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ht="15.7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ht="15.7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ht="15.7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ht="15.7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ht="15.7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15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5.7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ht="15.7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ht="15.7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ht="15.7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ht="15.7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ht="15.7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ht="15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ht="15.7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ht="15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ht="15.7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ht="15.7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ht="15.7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ht="15.7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ht="15.7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ht="15.7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ht="15.7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5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ht="15.7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ht="15.7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ht="15.7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ht="15.7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ht="15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15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ht="15.7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ht="15.7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ht="15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5.7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ht="15.7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ht="15.7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15.7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ht="15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ht="15.7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ht="15.7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ht="15.7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ht="15.7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15.7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ht="15.7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ht="15.7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ht="15.7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ht="15.7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ht="15.7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ht="15.7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ht="15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ht="15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ht="15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ht="15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ht="15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ht="15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ht="15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ht="15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ht="15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ht="15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ht="15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ht="15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ht="15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ht="15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ht="15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ht="15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ht="15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ht="15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ht="15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ht="15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ht="15.7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ht="15.7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ht="15.7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ht="15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ht="15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ht="15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ht="15.7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ht="15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ht="15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ht="15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ht="15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ht="15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ht="15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ht="15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ht="15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ht="15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ht="15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ht="15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ht="15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ht="15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ht="15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ht="15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ht="15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ht="15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ht="15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ht="15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ht="15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ht="15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ht="15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ht="15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ht="15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ht="15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ht="15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ht="15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ht="15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ht="15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ht="15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ht="15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ht="15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ht="15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ht="15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ht="15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ht="15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ht="15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ht="15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ht="15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ht="15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ht="15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ht="15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ht="15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ht="15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ht="15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ht="15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ht="15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ht="15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ht="15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ht="15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ht="15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ht="15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ht="15.7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ht="15.7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ht="15.7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ht="15.7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ht="15.7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ht="15.7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ht="15.7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ht="15.7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ht="15.7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ht="15.7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ht="15.7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ht="15.7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ht="15.7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ht="15.7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ht="15.7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ht="15.7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ht="15.7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ht="15.7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ht="15.7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ht="15.7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ht="15.7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ht="15.7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ht="15.7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ht="15.7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ht="15.7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ht="15.7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ht="15.7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ht="15.7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ht="15.7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ht="15.7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ht="15.7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ht="15.7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ht="15.7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ht="15.7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ht="15.7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ht="15.7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ht="15.7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ht="15.7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ht="15.7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ht="15.7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ht="15.7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ht="15.7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ht="15.7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ht="15.7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ht="15.7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ht="15.7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ht="15.7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ht="15.7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ht="15.7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ht="15.7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ht="15.7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ht="15.7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ht="15.7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ht="15.7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ht="15.7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ht="15.7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ht="15.7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ht="15.7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ht="15.7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ht="15.7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ht="15.7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ht="15.7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ht="15.7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ht="15.7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ht="15.7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ht="15.7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ht="15.7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ht="15.7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ht="15.7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ht="15.7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ht="15.7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ht="15.7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ht="15.7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ht="15.7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ht="15.7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ht="15.7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ht="15.7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ht="15.7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ht="15.7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ht="15.7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ht="15.7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ht="15.7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ht="15.7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ht="15.7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ht="15.7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ht="15.7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ht="15.7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ht="15.7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ht="15.7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ht="15.7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ht="15.7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ht="15.7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ht="15.7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ht="15.7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ht="15.7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ht="15.7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ht="15.7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ht="15.7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ht="15.7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ht="15.7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ht="15.7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ht="15.7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ht="15.7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ht="15.7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ht="15.7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ht="15.7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ht="15.7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ht="15.7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ht="15.7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ht="15.7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ht="15.7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ht="15.7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ht="15.7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ht="15.7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ht="15.7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ht="15.7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ht="15.7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ht="15.7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ht="15.7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ht="15.7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ht="15.7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ht="15.7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ht="15.7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ht="15.7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ht="15.7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ht="15.7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ht="15.7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ht="15.7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ht="15.7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ht="15.7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ht="15.7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ht="15.7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ht="15.7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ht="15.7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ht="15.7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ht="15.7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ht="15.7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ht="15.7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ht="15.7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ht="15.7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ht="15.7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ht="15.7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ht="15.7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ht="15.7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ht="15.75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ht="15.75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ht="15.75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ht="15.75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ht="15.75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ht="15.75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ht="15.75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ht="15.75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ht="15.75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ht="15.75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ht="15.75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ht="15.75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ht="15.75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ht="15.75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ht="15.7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ht="15.7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ht="15.75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ht="15.75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ht="15.75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ht="15.75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ht="15.75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ht="15.75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ht="15.75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ht="15.75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ht="15.75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ht="15.75" customHeigh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ht="15.75" customHeigh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ht="15.75" customHeigh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ht="15.75" customHeigh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ht="15.75" customHeigh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ht="15.75" customHeigh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ht="15.75" customHeigh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ht="15.75" customHeigh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ht="15.75" customHeigh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ht="15.75" customHeigh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ht="15.75" customHeigh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ht="15.75" customHeigh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ht="15.75" customHeigh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ht="15.75" customHeigh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ht="15.75" customHeigh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ht="15.75" customHeigh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ht="15.75" customHeigh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ht="15.75" customHeigh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ht="15.75" customHeigh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ht="15.75" customHeigh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ht="15.75" customHeigh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ht="15.75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ht="15.75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ht="15.75" customHeigh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ht="15.75" customHeigh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ht="15.75" customHeigh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ht="15.75" customHeigh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ht="15.75" customHeigh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ht="15.75" customHeigh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ht="15.75" customHeigh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ht="15.75" customHeigh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ht="15.75" customHeigh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ht="15.75" customHeigh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ht="15.75" customHeigh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ht="15.75" customHeigh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ht="15.75" customHeigh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ht="15.75" customHeigh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ht="15.75" customHeigh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ht="15.75" customHeigh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ht="15.75" customHeigh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ht="15.75" customHeigh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ht="15.75" customHeigh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ht="15.75" customHeigh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ht="15.75" customHeigh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ht="15.75" customHeigh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ht="15.75" customHeigh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ht="15.75" customHeigh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ht="15.75" customHeigh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ht="15.75" customHeigh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ht="15.75" customHeigh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ht="15.75" customHeigh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ht="15.75" customHeigh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ht="15.75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ht="15.75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ht="15.75" customHeigh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ht="15.75" customHeigh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ht="15.75" customHeigh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ht="15.75" customHeigh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ht="15.75" customHeigh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ht="15.75" customHeigh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ht="15.75" customHeigh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ht="15.75" customHeigh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ht="15.75" customHeigh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ht="15.75" customHeigh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ht="15.75" customHeigh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ht="15.75" customHeigh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ht="15.75" customHeigh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ht="15.75" customHeigh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ht="15.75" customHeigh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ht="15.75" customHeigh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ht="15.75" customHeigh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ht="15.75" customHeigh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ht="15.75" customHeigh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ht="15.75" customHeigh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ht="15.75" customHeigh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ht="15.75" customHeigh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ht="15.75" customHeigh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ht="15.75" customHeigh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ht="15.75" customHeigh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ht="15.75" customHeigh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ht="15.75" customHeigh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ht="15.75" customHeigh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ht="15.75" customHeigh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ht="15.75" customHeigh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ht="15.75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ht="15.75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ht="15.75" customHeigh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ht="15.75" customHeigh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ht="15.75" customHeigh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ht="15.75" customHeigh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ht="15.75" customHeigh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ht="15.75" customHeigh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ht="15.75" customHeigh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ht="15.75" customHeigh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ht="15.75" customHeigh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ht="15.75" customHeigh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ht="15.75" customHeigh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ht="15.75" customHeigh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ht="15.75" customHeigh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ht="15.75" customHeigh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ht="15.75" customHeigh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ht="15.75" customHeigh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ht="15.75" customHeigh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ht="15.75" customHeigh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ht="15.75" customHeigh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ht="15.75" customHeigh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ht="15.75" customHeigh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ht="15.75" customHeigh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ht="15.75" customHeigh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ht="15.75" customHeigh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ht="15.75" customHeigh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ht="15.75" customHeigh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ht="15.75" customHeigh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ht="15.75" customHeigh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ht="15.75" customHeigh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ht="15.75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ht="15.75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ht="15.75" customHeigh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ht="15.75" customHeigh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ht="15.75" customHeigh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ht="15.75" customHeigh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ht="15.75" customHeigh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ht="15.75" customHeigh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ht="15.75" customHeigh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ht="15.75" customHeigh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ht="15.75" customHeigh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ht="15.75" customHeigh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ht="15.75" customHeigh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ht="15.75" customHeigh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ht="15.75" customHeigh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ht="15.75" customHeigh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ht="15.75" customHeigh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ht="15.75" customHeigh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ht="15.75" customHeigh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ht="15.75" customHeigh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ht="15.75" customHeigh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ht="15.75" customHeigh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ht="15.75" customHeigh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ht="15.75" customHeigh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ht="15.75" customHeigh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ht="15.75" customHeigh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ht="15.75" customHeigh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ht="15.75" customHeigh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ht="15.75" customHeigh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ht="15.75" customHeigh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ht="15.75" customHeigh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ht="15.75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ht="15.75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ht="15.75" customHeigh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ht="15.75" customHeigh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ht="15.75" customHeigh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ht="15.75" customHeigh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ht="15.75" customHeigh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ht="15.75" customHeigh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ht="15.75" customHeigh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ht="15.75" customHeigh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ht="15.75" customHeigh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ht="15.75" customHeigh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ht="15.75" customHeigh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ht="15.75" customHeigh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ht="15.75" customHeigh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ht="15.75" customHeigh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ht="15.75" customHeigh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ht="15.75" customHeigh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ht="15.75" customHeigh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ht="15.75" customHeigh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ht="15.75" customHeigh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ht="15.75" customHeigh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ht="15.75" customHeigh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ht="15.75" customHeigh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ht="15.75" customHeigh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ht="15.75" customHeigh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ht="15.75" customHeigh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ht="15.75" customHeigh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ht="15.75" customHeigh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ht="15.75" customHeigh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ht="15.75" customHeigh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ht="15.75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ht="15.75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ht="15.75" customHeight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ht="15.75" customHeight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ht="15.75" customHeight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ht="15.75" customHeight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ht="15.75" customHeight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ht="15.75" customHeight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ht="15.75" customHeight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ht="15.75" customHeight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ht="15.75" customHeight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ht="15.75" customHeight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ht="15.75" customHeight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ht="15.75" customHeight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ht="15.75" customHeight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ht="15.75" customHeight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ht="15.75" customHeight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ht="15.75" customHeight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ht="15.75" customHeight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ht="15.75" customHeight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ht="15.75" customHeight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ht="15.75" customHeight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ht="15.75" customHeight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ht="15.75" customHeight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ht="15.75" customHeight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ht="15.75" customHeight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ht="15.75" customHeight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ht="15.75" customHeight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ht="15.75" customHeight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ht="15.75" customHeigh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ht="15.75" customHeigh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ht="15.75" customHeight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ht="15.75" customHeight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ht="15.75" customHeight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ht="15.75" customHeight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ht="15.75" customHeight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ht="15.75" customHeight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ht="15.75" customHeight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ht="15.75" customHeight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ht="15.75" customHeight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ht="15.75" customHeight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ht="15.75" customHeight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ht="15.75" customHeight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ht="15.75" customHeight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ht="15.75" customHeight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ht="15.75" customHeight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ht="15.75" customHeight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ht="15.75" customHeight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ht="15.75" customHeight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ht="15.75" customHeight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ht="15.75" customHeight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ht="15.75" customHeight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ht="15.75" customHeight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ht="15.75" customHeight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ht="15.75" customHeight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ht="15.75" customHeight="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ht="15.75" customHeight="1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ht="15.75" customHeight="1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ht="15.75" customHeight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ht="15.75" customHeight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ht="15.75" customHeight="1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ht="15.75" customHeight="1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ht="15.75" customHeight="1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ht="15.75" customHeight="1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ht="15.75" customHeight="1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ht="15.75" customHeight="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ht="15.75" customHeight="1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ht="15.75" customHeight="1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ht="15.75" customHeight="1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ht="15.75" customHeight="1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ht="15.75" customHeight="1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ht="15.75" customHeight="1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ht="15.75" customHeight="1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ht="15.75" customHeight="1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ht="15.75" customHeight="1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ht="15.75" customHeight="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ht="15.75" customHeight="1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ht="15.75" customHeight="1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ht="15.75" customHeight="1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ht="15.75" customHeight="1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ht="15.75" customHeight="1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ht="15.75" customHeight="1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ht="15.75" customHeight="1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ht="15.75" customHeight="1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ht="15.75" customHeight="1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ht="15.75" customHeight="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ht="15.75" customHeight="1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ht="15.75" customHeight="1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ht="15.75" customHeight="1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ht="15.75" customHeight="1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ht="15.75" customHeight="1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ht="15.75" customHeight="1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ht="15.75" customHeight="1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ht="15.75" customHeight="1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ht="15.75" customHeight="1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ht="15.75" customHeight="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ht="15.75" customHeight="1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ht="15.75" customHeight="1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ht="15.75" customHeight="1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ht="15.75" customHeight="1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ht="15.75" customHeight="1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ht="15.75" customHeight="1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ht="15.75" customHeight="1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ht="15.75" customHeight="1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ht="15.75" customHeight="1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ht="15.75" customHeight="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ht="15.75" customHeight="1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ht="15.75" customHeight="1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ht="15.75" customHeight="1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ht="15.75" customHeight="1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ht="15.75" customHeight="1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ht="15.75" customHeight="1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ht="15.75" customHeight="1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ht="15.75" customHeight="1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ht="15.75" customHeight="1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ht="15.75" customHeight="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ht="15.75" customHeight="1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ht="15.75" customHeight="1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ht="15.75" customHeight="1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ht="15.75" customHeight="1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ht="15.75" customHeight="1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ht="15.75" customHeight="1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ht="15.75" customHeight="1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ht="15.75" customHeight="1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ht="15.75" customHeight="1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ht="15.75" customHeight="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ht="15.75" customHeight="1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ht="15.75" customHeight="1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ht="15.75" customHeight="1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ht="15.75" customHeight="1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ht="15.75" customHeight="1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ht="15.75" customHeight="1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ht="15.75" customHeight="1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ht="15.75" customHeight="1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ht="15.75" customHeight="1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ht="15.75" customHeight="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ht="15.75" customHeight="1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ht="15.75" customHeight="1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ht="15.75" customHeight="1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ht="15.75" customHeight="1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ht="15.75" customHeight="1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ht="15.75" customHeight="1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ht="15.75" customHeight="1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ht="15.75" customHeight="1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ht="15.75" customHeight="1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ht="15.75" customHeight="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ht="15.75" customHeight="1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ht="15.75" customHeight="1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ht="15.75" customHeight="1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ht="15.75" customHeight="1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ht="15.75" customHeight="1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ht="15.75" customHeight="1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ht="15.75" customHeight="1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ht="15.75" customHeight="1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ht="15.75" customHeight="1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ht="15.75" customHeight="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ht="15.75" customHeight="1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ht="15.75" customHeight="1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ht="15.75" customHeight="1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ht="15.75" customHeight="1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ht="15.75" customHeight="1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ht="15.75" customHeight="1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ht="15.75" customHeight="1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ht="15.75" customHeight="1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ht="15.75" customHeight="1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ht="15.75" customHeight="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ht="15.75" customHeight="1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ht="15.75" customHeight="1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ht="15.75" customHeight="1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ht="15.75" customHeight="1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ht="15.75" customHeight="1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ht="15.75" customHeight="1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ht="15.75" customHeight="1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ht="15.75" customHeight="1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ht="15.75" customHeight="1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ht="15.75" customHeight="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ht="15.75" customHeight="1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ht="15.75" customHeight="1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ht="15.75" customHeight="1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ht="15.75" customHeight="1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ht="15.75" customHeight="1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ht="15.75" customHeight="1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ht="15.75" customHeight="1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ht="15.75" customHeight="1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ht="15.75" customHeight="1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ht="15.75" customHeight="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ht="15.75" customHeight="1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ht="15.75" customHeight="1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ht="15.75" customHeight="1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ht="15.75" customHeight="1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ht="15.75" customHeight="1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ht="15.75" customHeight="1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ht="15.75" customHeight="1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ht="15.75" customHeight="1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ht="15.75" customHeight="1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ht="15.75" customHeight="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ht="15.75" customHeight="1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ht="15.75" customHeight="1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ht="15.75" customHeight="1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ht="15.75" customHeight="1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ht="15.75" customHeight="1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ht="15.75" customHeight="1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ht="15.75" customHeight="1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ht="15.75" customHeight="1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ht="15.75" customHeight="1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ht="15.75" customHeight="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ht="15.75" customHeight="1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ht="15.75" customHeight="1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ht="15.75" customHeight="1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ht="15.75" customHeight="1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ht="15.75" customHeight="1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ht="15.75" customHeight="1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ht="15.75" customHeight="1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ht="15.75" customHeight="1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ht="15.75" customHeight="1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ht="15.75" customHeight="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ht="15.75" customHeight="1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ht="15.75" customHeight="1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ht="15.75" customHeight="1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ht="15.75" customHeight="1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ht="15.75" customHeight="1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ht="15.75" customHeight="1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ht="15.75" customHeight="1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ht="15.75" customHeight="1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ht="15.75" customHeight="1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ht="15.7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ht="15.7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ht="15.75" customHeight="1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ht="15.75" customHeight="1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ht="15.75" customHeight="1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ht="15.75" customHeight="1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ht="15.75" customHeight="1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ht="15.75" customHeight="1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ht="15.75" customHeight="1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ht="15.75" customHeight="1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ht="15.75" customHeight="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ht="15.75" customHeight="1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ht="15.75" customHeight="1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ht="15.75" customHeight="1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ht="15.75" customHeight="1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ht="15.75" customHeight="1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ht="15.75" customHeight="1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ht="15.75" customHeight="1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ht="15.75" customHeight="1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ht="15.75" customHeight="1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ht="15.75" customHeight="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ht="15.75" customHeight="1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ht="15.75" customHeight="1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ht="15.75" customHeight="1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ht="15.75" customHeight="1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ht="15.75" customHeight="1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ht="15.75" customHeight="1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ht="15.75" customHeight="1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ht="15.75" customHeight="1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ht="15.75" customHeight="1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ht="15.75" customHeight="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ht="15.75" customHeight="1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ht="15.75" customHeight="1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ht="15.75" customHeight="1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ht="15.75" customHeight="1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ht="15.75" customHeight="1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ht="15.75" customHeight="1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ht="15.75" customHeight="1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ht="15.75" customHeight="1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ht="15.75" customHeight="1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ht="15.75" customHeight="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ht="15.75" customHeight="1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ht="15.75" customHeight="1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ht="15.75" customHeight="1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ht="15.75" customHeight="1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ht="15.75" customHeight="1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ht="15.75" customHeight="1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ht="15.75" customHeight="1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ht="15.75" customHeight="1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ht="15.75" customHeight="1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ht="15.75" customHeight="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ht="15.75" customHeight="1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ht="15.75" customHeight="1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ht="15.75" customHeight="1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ht="15.75" customHeight="1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ht="15.75" customHeight="1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ht="15.75" customHeight="1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ht="15.75" customHeight="1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ht="15.75" customHeight="1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ht="15.75" customHeight="1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ht="15.75" customHeight="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ht="15.75" customHeight="1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ht="15.75" customHeight="1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ht="15.75" customHeight="1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ht="15.75" customHeight="1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ht="15.75" customHeight="1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ht="15.75" customHeight="1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ht="15.75" customHeight="1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ht="15.75" customHeight="1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ht="15.75" customHeight="1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ht="15.75" customHeight="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ht="15.75" customHeight="1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ht="15.75" customHeight="1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ht="15.75" customHeight="1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ht="15.75" customHeight="1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ht="15.75" customHeight="1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ht="15.75" customHeight="1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ht="15.75" customHeight="1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ht="15.75" customHeight="1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ht="15.75" customHeight="1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ht="15.75" customHeight="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ht="15.75" customHeight="1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ht="15.75" customHeight="1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ht="15.75" customHeight="1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ht="15.75" customHeight="1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ht="15.75" customHeight="1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ht="15.75" customHeight="1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ht="15.75" customHeight="1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ht="15.75" customHeight="1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ht="15.75" customHeight="1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ht="15.75" customHeight="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ht="15.75" customHeight="1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ht="15.75" customHeight="1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ht="15.75" customHeight="1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ht="15.75" customHeight="1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ht="15.75" customHeight="1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ht="15.75" customHeight="1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ht="15.75" customHeight="1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ht="15.75" customHeight="1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ht="15.75" customHeight="1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ht="15.75" customHeight="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ht="15.75" customHeight="1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ht="15.75" customHeight="1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ht="15.75" customHeight="1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ht="15.75" customHeight="1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ht="15.75" customHeight="1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ht="15.75" customHeight="1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ht="15.75" customHeight="1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ht="15.75" customHeight="1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ht="15.75" customHeight="1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ht="15.75" customHeight="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ht="15.75" customHeight="1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ht="15.75" customHeight="1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ht="15.75" customHeight="1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ht="15.75" customHeight="1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ht="15.75" customHeight="1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ht="15.75" customHeight="1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ht="15.75" customHeight="1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ht="15.75" customHeight="1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ht="15.75" customHeight="1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ht="15.75" customHeight="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ht="15.75" customHeight="1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ht="15.75" customHeight="1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ht="15.75" customHeight="1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ht="15.75" customHeight="1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ht="15.75" customHeight="1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ht="15.75" customHeight="1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ht="15.75" customHeight="1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ht="15.75" customHeight="1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ht="15.75" customHeight="1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ht="15.75" customHeight="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ht="15.75" customHeight="1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ht="15.75" customHeight="1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ht="15.75" customHeight="1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ht="15.75" customHeight="1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ht="15.75" customHeight="1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ht="15.75" customHeight="1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ht="15.75" customHeight="1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ht="15.75" customHeight="1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ht="15.75" customHeight="1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ht="15.75" customHeight="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ht="15.75" customHeight="1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ht="15.75" customHeight="1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ht="15.75" customHeight="1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ht="15.75" customHeight="1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ht="15.75" customHeight="1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ht="15.75" customHeight="1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ht="15.75" customHeight="1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ht="15.75" customHeight="1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ht="15.75" customHeight="1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ht="15.75" customHeight="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ht="15.75" customHeight="1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ht="15.75" customHeight="1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ht="15.75" customHeight="1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ht="15.75" customHeight="1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ht="15.75" customHeight="1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ht="15.75" customHeight="1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ht="15.75" customHeight="1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ht="15.75" customHeight="1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ht="15.75" customHeight="1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ht="15.75" customHeight="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ht="15.75" customHeight="1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ht="15.75" customHeight="1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ht="15.75" customHeight="1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ht="15.75" customHeight="1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ht="15.75" customHeight="1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ht="15.75" customHeight="1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ht="15.75" customHeight="1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ht="15.75" customHeight="1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ht="15.75" customHeight="1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ht="15.75" customHeight="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ht="15.75" customHeight="1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ht="15.75" customHeight="1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ht="15.75" customHeight="1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ht="15.75" customHeight="1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ht="15.75" customHeight="1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ht="15.75" customHeight="1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ht="15.75" customHeight="1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ht="15.75" customHeight="1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ht="15.75" customHeight="1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ht="15.75" customHeight="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ht="15.75" customHeight="1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ht="15.75" customHeight="1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ht="15.75" customHeight="1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ht="15.75" customHeight="1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ht="15.75" customHeight="1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ht="15.75" customHeight="1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ht="15.75" customHeight="1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ht="15.75" customHeight="1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ht="15.75" customHeight="1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ht="15.75" customHeight="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ht="15.75" customHeight="1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ht="15.75" customHeight="1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ht="15.75" customHeight="1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ht="15.75" customHeight="1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ht="15.75" customHeight="1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ht="15.75" customHeight="1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ht="15.75" customHeight="1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ht="15.75" customHeight="1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ht="15.75" customHeight="1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ht="15.75" customHeight="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ht="15.75" customHeight="1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ht="15.75" customHeight="1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ht="15.75" customHeight="1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ht="15.75" customHeight="1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ht="15.75" customHeight="1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ht="15.75" customHeight="1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ht="15.75" customHeight="1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ht="15.75" customHeight="1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ht="15.75" customHeight="1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ht="15.75" customHeight="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ht="15.75" customHeight="1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ht="15.75" customHeight="1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ht="15.75" customHeight="1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ht="15.75" customHeight="1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ht="15.75" customHeight="1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ht="15.75" customHeight="1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ht="15.75" customHeight="1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ht="15.75" customHeight="1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ht="15.75" customHeight="1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ht="15.75" customHeight="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ht="15.75" customHeight="1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ht="15.75" customHeight="1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ht="15.75" customHeight="1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ht="15.75" customHeight="1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ht="15.75" customHeight="1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ht="15.75" customHeight="1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ht="15.75" customHeight="1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ht="15.75" customHeight="1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ht="15.75" customHeight="1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ht="15.75" customHeight="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ht="15.75" customHeight="1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ht="15.75" customHeight="1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ht="15.75" customHeight="1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ht="15.75" customHeight="1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ht="15.75" customHeight="1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ht="15.75" customHeight="1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ht="15.75" customHeight="1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ht="15.75" customHeight="1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ht="15.75" customHeight="1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ht="15.75" customHeight="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ht="15.75" customHeight="1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ht="15.75" customHeight="1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ht="15.75" customHeight="1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ht="15.75" customHeight="1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ht="15.75" customHeight="1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ht="15.75" customHeight="1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ht="15.75" customHeight="1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ht="15.75" customHeight="1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ht="15.75" customHeight="1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ht="15.75" customHeight="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ht="15.75" customHeight="1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ht="15.75" customHeight="1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ht="15.75" customHeight="1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ht="15.75" customHeight="1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ht="15.75" customHeight="1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ht="15.75" customHeight="1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ht="15.75" customHeight="1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ht="15.75" customHeight="1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ht="15.75" customHeight="1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ht="15.75" customHeight="1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ht="15.75" customHeight="1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ht="15.75" customHeight="1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ht="15.75" customHeight="1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ht="15.75" customHeight="1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ht="15.75" customHeight="1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ht="15.75" customHeight="1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ht="15.75" customHeight="1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ht="15.75" customHeight="1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ht="15.75" customHeight="1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hyperlinks>
    <hyperlink r:id="rId1" ref="A1"/>
  </hyperlinks>
  <printOptions/>
  <pageMargins bottom="0.75" footer="0.0" header="0.0" left="0.7" right="0.7" top="0.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2026-04-10T19:17:13Z</dcterms:created>
</cp:coreProperties>
</file>