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oice" sheetId="1" r:id="rId4"/>
    <sheet state="visible" name="Sample Invoice" sheetId="2" r:id="rId5"/>
    <sheet state="visible" name="How to Use This Template" sheetId="3" r:id="rId6"/>
    <sheet state="visible" name="About BQE Core" sheetId="4" r:id="rId7"/>
  </sheets>
  <definedNames/>
  <calcPr/>
  <extLst>
    <ext uri="GoogleSheetsCustomDataVersion2">
      <go:sheetsCustomData xmlns:go="http://customooxmlschemas.google.com/" r:id="rId8" roundtripDataChecksum="kdSjr158s4j1orEfE0gzM+GcolaKPRMMAfUWxsaw37Y="/>
    </ext>
  </extLst>
</workbook>
</file>

<file path=xl/sharedStrings.xml><?xml version="1.0" encoding="utf-8"?>
<sst xmlns="http://schemas.openxmlformats.org/spreadsheetml/2006/main" count="135" uniqueCount="85">
  <si>
    <t>INSERT 
 FIRM 
 LOGO</t>
  </si>
  <si>
    <t>Reimbursables / Disbursements Engineering Invoice</t>
  </si>
  <si>
    <t>Firm Name:</t>
  </si>
  <si>
    <t>Invoice Number:</t>
  </si>
  <si>
    <t>Address:</t>
  </si>
  <si>
    <t>Date Issued:</t>
  </si>
  <si>
    <t>Phone / Email:</t>
  </si>
  <si>
    <t>Payment Due Date:</t>
  </si>
  <si>
    <t>License Number (optional):</t>
  </si>
  <si>
    <t xml:space="preserve">Project ID / Contract Number:
</t>
  </si>
  <si>
    <t>Task Order / Work Authorization #:</t>
  </si>
  <si>
    <t>Billing Period (start – end dates):</t>
  </si>
  <si>
    <t>FOR</t>
  </si>
  <si>
    <t>Client Name:</t>
  </si>
  <si>
    <t>Company (optional):</t>
  </si>
  <si>
    <t>Project Name:</t>
  </si>
  <si>
    <t>Project Address:</t>
  </si>
  <si>
    <t>Contract #:</t>
  </si>
  <si>
    <t xml:space="preserve">Professional Services </t>
  </si>
  <si>
    <t>Date</t>
  </si>
  <si>
    <r>
      <rPr>
        <rFont val="Roboto"/>
        <b/>
        <color theme="1"/>
        <sz val="12.0"/>
      </rPr>
      <t xml:space="preserve">Description of Services
</t>
    </r>
    <r>
      <rPr>
        <rFont val="Roboto"/>
        <b val="0"/>
        <i/>
        <color theme="1"/>
        <sz val="12.0"/>
      </rPr>
      <t>(e.g., "Site analysis, Traffic modeling, Client Meeting")</t>
    </r>
  </si>
  <si>
    <t>Hours</t>
  </si>
  <si>
    <t>Rate</t>
  </si>
  <si>
    <t>Amount</t>
  </si>
  <si>
    <t>Notes</t>
  </si>
  <si>
    <t>Subtotal Professional Services</t>
  </si>
  <si>
    <t xml:space="preserve">Reimbursables / Disbursements 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</si>
  <si>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"Travel (mileage, airfare), Lodging, Permits/Filing Fees, Testing/Lab Fees, Equipment Rental")</t>
    </r>
  </si>
  <si>
    <r>
      <rPr>
        <rFont val="Roboto"/>
        <b/>
        <color theme="1"/>
        <sz val="12.0"/>
      </rPr>
      <t xml:space="preserve">Expense Category
</t>
    </r>
    <r>
      <rPr>
        <rFont val="Roboto"/>
        <b val="0"/>
        <i/>
        <color theme="1"/>
        <sz val="12.0"/>
      </rPr>
      <t>(e.g., "Travel, Lodging, Meals, Printing Permits/Filing Fees, Testing")</t>
    </r>
  </si>
  <si>
    <t>Receipt/Ref #</t>
  </si>
  <si>
    <t>Subtotal Reimbursables / Disbursements</t>
  </si>
  <si>
    <t>Summary</t>
  </si>
  <si>
    <t>Breakdown</t>
  </si>
  <si>
    <t>Percentage</t>
  </si>
  <si>
    <t>—</t>
  </si>
  <si>
    <t>Reimbursables / Disbursements (if applicable)</t>
  </si>
  <si>
    <t xml:space="preserve">Markup on Reimbursables / Disbursements (if applicable) - Input % &gt;&gt;&gt;  </t>
  </si>
  <si>
    <t xml:space="preserve">Tax (optional) Input % &gt;&gt;&gt; 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</si>
  <si>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(Professional Services  + reimbursables/disbursements + markup + tax)</t>
    </r>
  </si>
  <si>
    <r>
      <rPr>
        <rFont val="Roboto"/>
        <b/>
        <i/>
        <color theme="1"/>
        <sz val="12.0"/>
      </rPr>
      <t xml:space="preserve">Compliance Notes (optional): </t>
    </r>
    <r>
      <rPr>
        <rFont val="Roboto"/>
        <b val="0"/>
        <i/>
        <color theme="1"/>
        <sz val="12.0"/>
      </rPr>
      <t xml:space="preserve">(e.g., “Invoice prepared in accordance with applicable contract terms and industry guidelines (e.g., FAR, DCAA, ACEC). Supporting documentation available upon request.”)						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</si>
  <si>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</si>
  <si>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</si>
  <si>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</si>
  <si>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approval, Itemized receipts and supporting documentation available upon request or attached.”)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</si>
  <si>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</si>
  <si>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Pacific Ridge Engineering</t>
  </si>
  <si>
    <t>2025-102</t>
  </si>
  <si>
    <t>880 Market St, San Francisco, CA 94102</t>
  </si>
  <si>
    <t>(415) 555-0123 | billing@pacificridgeeng.com</t>
  </si>
  <si>
    <t>CA License #76422</t>
  </si>
  <si>
    <t>DTC-ENG-25</t>
  </si>
  <si>
    <t>August 1 – August 31, 2025</t>
  </si>
  <si>
    <t>Alexandra Mattson</t>
  </si>
  <si>
    <t>Bay Area Transit Authority</t>
  </si>
  <si>
    <t>Project: Downtown Transit Corridor Study</t>
  </si>
  <si>
    <t>BAT-2025-11</t>
  </si>
  <si>
    <r>
      <rPr>
        <rFont val="Roboto"/>
        <b/>
        <color theme="1"/>
        <sz val="12.0"/>
      </rPr>
      <t xml:space="preserve">Description of Services
</t>
    </r>
    <r>
      <rPr>
        <rFont val="Roboto"/>
        <b val="0"/>
        <i/>
        <color theme="1"/>
        <sz val="12.0"/>
      </rPr>
      <t>(e.g., "Site analysis, Traffic modeling, Client Meeting")</t>
    </r>
  </si>
  <si>
    <t>Site analysis</t>
  </si>
  <si>
    <t>Traffic modeling</t>
  </si>
  <si>
    <t>Client meeting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</si>
  <si>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"Travel (mileage, airfare), Lodging, Permits/Filing Fees, Testing/Lab Fees, Equipment Rental")</t>
    </r>
  </si>
  <si>
    <r>
      <rPr>
        <rFont val="Roboto"/>
        <b/>
        <color theme="1"/>
        <sz val="12.0"/>
      </rPr>
      <t xml:space="preserve">Expense Category
</t>
    </r>
    <r>
      <rPr>
        <rFont val="Roboto"/>
        <b val="0"/>
        <i/>
        <color theme="1"/>
        <sz val="12.0"/>
      </rPr>
      <t>(e.g., "Travel, Lodging, Meals, Printing Permits/Filing Fees, Testing")</t>
    </r>
  </si>
  <si>
    <t>Mileage (120 miles @ $0.65)</t>
  </si>
  <si>
    <t>Travel</t>
  </si>
  <si>
    <t>EXP-201</t>
  </si>
  <si>
    <t>Plan sets (large format)</t>
  </si>
  <si>
    <t>Printing</t>
  </si>
  <si>
    <t>EXP-214</t>
  </si>
  <si>
    <t>City filing fee</t>
  </si>
  <si>
    <t>Permits</t>
  </si>
  <si>
    <t>EXP-223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</si>
  <si>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(Professional Services  + reimbursables/disbursements + markup + tax)</t>
    </r>
  </si>
  <si>
    <t xml:space="preserve">Compliance Notes (optional):						</t>
  </si>
  <si>
    <t>Invoice prepared in accordance with applicable contract terms and industry guidelines (e.g., FAR, DCAA, ACEC). Supporting documentation available upon request.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</si>
  <si>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</si>
  <si>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t>Net 30 days</t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</si>
  <si>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</si>
  <si>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approval, Itemized receipts and supporting documentation available upon request or attached.”)</t>
    </r>
  </si>
  <si>
    <t>Reimbursable expenses billed per contract terms. Itemized receipts and supporting documentation available upon request or attached.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</si>
  <si>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</si>
  <si>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 xml:space="preserve">Section 1 – When to Use This Template
</t>
    </r>
    <r>
      <rPr>
        <rFont val="Roboto"/>
        <b val="0"/>
        <color rgb="FF000000"/>
        <sz val="12.0"/>
      </rPr>
      <t>Use this template for billing clients for reimbursable expenses alongside professional services, especially when contracts require itemized cost tracking and documentation.</t>
    </r>
  </si>
  <si>
    <r>
      <rPr>
        <rFont val="Roboto"/>
        <b/>
        <color rgb="FF000000"/>
        <sz val="12.0"/>
      </rPr>
      <t xml:space="preserve">Section 2 – How to Complete the Fields
</t>
    </r>
    <r>
      <rPr>
        <rFont val="Roboto"/>
        <b val="0"/>
        <color rgb="FF000000"/>
        <sz val="12.0"/>
      </rPr>
      <t>Enter firm and client details.
List professional services with hours and rates.
Itemize reimbursable expenses with clear descriptions and references.
Apply markup if allowed under contract terms.</t>
    </r>
    <r>
      <rPr>
        <rFont val="Roboto"/>
        <b/>
        <color rgb="FF000000"/>
        <sz val="12.0"/>
      </rPr>
      <t xml:space="preserve">
</t>
    </r>
  </si>
  <si>
    <r>
      <rPr>
        <rFont val="Roboto"/>
        <b/>
        <color rgb="FF000000"/>
        <sz val="12.0"/>
      </rPr>
      <t xml:space="preserve">Section 3 – Best Practices
</t>
    </r>
    <r>
      <rPr>
        <rFont val="Roboto"/>
        <b val="0"/>
        <color rgb="FF000000"/>
        <sz val="12.0"/>
      </rPr>
      <t>Separate services and reimbursables clearly to avoid client confusion.
Attach or retain receipts for all reimbursable expenses.
Confirm which expense categories are allowable under contract terms.</t>
    </r>
  </si>
  <si>
    <r>
      <rPr>
        <rFont val="Roboto"/>
        <b/>
        <color rgb="FF000000"/>
        <sz val="12.0"/>
      </rPr>
      <t xml:space="preserve">Section 4 – Tips for Software Users
</t>
    </r>
    <r>
      <rPr>
        <rFont val="Roboto"/>
        <b val="0"/>
        <color rgb="FF000000"/>
        <sz val="12.0"/>
      </rPr>
      <t>In BQE CORE, you can track reimbursable expenses alongside project labor. CORE links expenses to projects, applies markup rules automatically, and generates invoices with full documentation for client review.</t>
    </r>
  </si>
  <si>
    <r>
      <rPr>
        <rFont val="Roboto"/>
        <color rgb="FF000000"/>
        <sz val="12.0"/>
      </rPr>
      <t xml:space="preserve">Track reimbursables and automate billing with BQE CORE. Capture expenses in real time, apply markup rules automatically, and generate fully itemized invoices with supporting documentation.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</si>
</sst>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\ d\,\ yyyy"/>
    <numFmt numFmtId="165" formatCode="[$-409]mmmm\ d\,\ yyyy"/>
    <numFmt numFmtId="166" formatCode="&quot;$&quot;#,##0.00"/>
    <numFmt numFmtId="167" formatCode="_(&quot;$&quot;* #,##0.00_);_(&quot;$&quot;* \(#,##0.00\);_(&quot;$&quot;* &quot;-&quot;??_);_(@_)"/>
  </numFmts>
  <fonts count="14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0.0"/>
      <color rgb="FF000000"/>
      <name val="Roboto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  <fill>
      <patternFill patternType="solid">
        <fgColor rgb="FF7F939E"/>
        <bgColor rgb="FF7F939E"/>
      </patternFill>
    </fill>
  </fills>
  <borders count="41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/>
      <bottom style="thin">
        <color rgb="FFF2F2F2"/>
      </bottom>
    </border>
    <border>
      <right style="thin">
        <color rgb="FFF2F2F2"/>
      </right>
      <top/>
      <bottom style="thin">
        <color rgb="FFF2F2F2"/>
      </bottom>
    </border>
    <border>
      <left style="thin">
        <color rgb="FFEFEFEF"/>
      </left>
    </border>
    <border>
      <left style="thin">
        <color rgb="FFEFEFEF"/>
      </left>
      <right/>
      <top/>
      <bottom/>
    </border>
    <border>
      <right/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</border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right style="thin">
        <color rgb="FFEFEFEF"/>
      </right>
      <top style="thin">
        <color rgb="FFEFEFEF"/>
      </top>
    </border>
    <border>
      <left/>
      <top/>
      <bottom/>
    </border>
    <border>
      <top/>
      <bottom/>
    </border>
    <border>
      <right/>
      <top/>
      <bottom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EFEFEF"/>
      </left>
      <right style="thin">
        <color rgb="FFF2F2F2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F2F2F2"/>
      </right>
      <top style="thin">
        <color rgb="FFEFEFEF"/>
      </top>
    </border>
    <border>
      <left style="thin">
        <color rgb="FFF2F2F2"/>
      </left>
      <top style="thin">
        <color rgb="FFEFEFEF"/>
      </top>
      <bottom/>
    </border>
    <border>
      <top style="thin">
        <color rgb="FFEFEFEF"/>
      </top>
      <bottom/>
    </border>
    <border>
      <right/>
      <top style="thin">
        <color rgb="FFEFEFEF"/>
      </top>
      <bottom/>
    </border>
    <border>
      <left/>
      <right/>
      <top style="thin">
        <color rgb="FFEFEFEF"/>
      </top>
      <bottom style="thin">
        <color rgb="FFEFEFEF"/>
      </bottom>
    </border>
    <border>
      <right style="thin">
        <color rgb="FFEFEFEF"/>
      </right>
      <bottom style="thin">
        <color rgb="FFEFEFEF"/>
      </bottom>
    </border>
    <border>
      <left style="thick">
        <color rgb="FFFEE187"/>
      </left>
      <top style="thick">
        <color rgb="FFFEE187"/>
      </top>
      <bottom style="thick">
        <color rgb="FFFEE187"/>
      </bottom>
    </border>
    <border>
      <top style="thick">
        <color rgb="FFFEE187"/>
      </top>
      <bottom style="thick">
        <color rgb="FFFEE187"/>
      </bottom>
    </border>
    <border>
      <right/>
      <top style="thick">
        <color rgb="FFFEE187"/>
      </top>
      <bottom style="thick">
        <color rgb="FFFEE187"/>
      </bottom>
    </border>
    <border>
      <left/>
      <right/>
      <top style="thick">
        <color rgb="FFFEE187"/>
      </top>
      <bottom style="thick">
        <color rgb="FFFEE187"/>
      </bottom>
    </border>
    <border>
      <left/>
      <top style="thick">
        <color rgb="FFFEE187"/>
      </top>
      <bottom style="thick">
        <color rgb="FFFEE187"/>
      </bottom>
    </border>
    <border>
      <right style="thick">
        <color rgb="FFFEE187"/>
      </right>
      <top style="thick">
        <color rgb="FFFEE187"/>
      </top>
      <bottom style="thick">
        <color rgb="FFFEE187"/>
      </bottom>
    </border>
    <border>
      <right style="thin">
        <color rgb="FFEFEFEF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EFEFEF"/>
      </left>
      <right/>
      <top style="thin">
        <color rgb="FFEFEFEF"/>
      </top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6" fillId="5" fontId="6" numFmtId="0" xfId="0" applyAlignment="1" applyBorder="1" applyFont="1">
      <alignment shrinkToFit="0" vertical="center" wrapText="1"/>
    </xf>
    <xf borderId="7" fillId="0" fontId="3" numFmtId="0" xfId="0" applyBorder="1" applyFont="1"/>
    <xf borderId="6" fillId="5" fontId="6" numFmtId="164" xfId="0" applyAlignment="1" applyBorder="1" applyFont="1" applyNumberFormat="1">
      <alignment horizontal="left" shrinkToFit="0" vertical="center" wrapText="1"/>
    </xf>
    <xf borderId="8" fillId="5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11" fillId="4" fontId="5" numFmtId="0" xfId="0" applyAlignment="1" applyBorder="1" applyFont="1">
      <alignment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2" fillId="0" fontId="6" numFmtId="165" xfId="0" applyAlignment="1" applyBorder="1" applyFont="1" applyNumberFormat="1">
      <alignment horizontal="left" shrinkToFit="0" vertical="center" wrapText="1"/>
    </xf>
    <xf borderId="5" fillId="5" fontId="6" numFmtId="1" xfId="0" applyAlignment="1" applyBorder="1" applyFont="1" applyNumberFormat="1">
      <alignment horizontal="center" shrinkToFit="0" vertical="center" wrapText="1"/>
    </xf>
    <xf borderId="1" fillId="0" fontId="6" numFmtId="166" xfId="0" applyAlignment="1" applyBorder="1" applyFont="1" applyNumberFormat="1">
      <alignment horizontal="center" shrinkToFit="0" vertical="center" wrapText="1"/>
    </xf>
    <xf borderId="1" fillId="7" fontId="6" numFmtId="166" xfId="0" applyAlignment="1" applyBorder="1" applyFill="1" applyFont="1" applyNumberFormat="1">
      <alignment horizontal="center" shrinkToFit="0" vertical="center" wrapText="1"/>
    </xf>
    <xf borderId="2" fillId="0" fontId="6" numFmtId="166" xfId="0" applyAlignment="1" applyBorder="1" applyFont="1" applyNumberFormat="1">
      <alignment horizontal="center" shrinkToFit="0" vertical="center" wrapText="1"/>
    </xf>
    <xf borderId="13" fillId="0" fontId="6" numFmtId="165" xfId="0" applyAlignment="1" applyBorder="1" applyFont="1" applyNumberFormat="1">
      <alignment horizontal="left" shrinkToFit="0" vertical="center" wrapText="1"/>
    </xf>
    <xf borderId="14" fillId="7" fontId="6" numFmtId="166" xfId="0" applyAlignment="1" applyBorder="1" applyFont="1" applyNumberFormat="1">
      <alignment horizontal="center" shrinkToFit="0" vertical="center" wrapText="1"/>
    </xf>
    <xf borderId="13" fillId="0" fontId="6" numFmtId="166" xfId="0" applyAlignment="1" applyBorder="1" applyFont="1" applyNumberFormat="1">
      <alignment horizontal="center" shrinkToFit="0" vertical="center" wrapText="1"/>
    </xf>
    <xf borderId="15" fillId="0" fontId="3" numFmtId="0" xfId="0" applyBorder="1" applyFont="1"/>
    <xf borderId="16" fillId="7" fontId="1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7" fontId="1" numFmtId="166" xfId="0" applyAlignment="1" applyBorder="1" applyFont="1" applyNumberFormat="1">
      <alignment horizontal="center" shrinkToFit="0" vertical="center" wrapText="1"/>
    </xf>
    <xf borderId="6" fillId="7" fontId="1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left" shrinkToFit="0" vertical="center" wrapText="1"/>
    </xf>
    <xf borderId="20" fillId="0" fontId="6" numFmtId="166" xfId="0" applyAlignment="1" applyBorder="1" applyFont="1" applyNumberFormat="1">
      <alignment horizontal="center" shrinkToFit="0" vertical="center" wrapText="1"/>
    </xf>
    <xf borderId="21" fillId="0" fontId="6" numFmtId="166" xfId="0" applyAlignment="1" applyBorder="1" applyFont="1" applyNumberFormat="1">
      <alignment horizontal="center" shrinkToFit="0" vertical="center" wrapText="1"/>
    </xf>
    <xf borderId="22" fillId="0" fontId="6" numFmtId="166" xfId="0" applyAlignment="1" applyBorder="1" applyFont="1" applyNumberFormat="1">
      <alignment horizontal="center" shrinkToFit="0" vertical="center" wrapText="1"/>
    </xf>
    <xf borderId="23" fillId="7" fontId="1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5" fillId="0" fontId="3" numFmtId="0" xfId="0" applyBorder="1" applyFont="1"/>
    <xf borderId="26" fillId="7" fontId="1" numFmtId="166" xfId="0" applyAlignment="1" applyBorder="1" applyFont="1" applyNumberFormat="1">
      <alignment horizontal="center" shrinkToFit="0" vertical="center" wrapText="1"/>
    </xf>
    <xf borderId="19" fillId="7" fontId="4" numFmtId="0" xfId="0" applyAlignment="1" applyBorder="1" applyFont="1">
      <alignment horizontal="left" shrinkToFit="0" vertical="center" wrapText="1"/>
    </xf>
    <xf borderId="0" fillId="0" fontId="8" numFmtId="0" xfId="0" applyFont="1"/>
    <xf borderId="2" fillId="8" fontId="7" numFmtId="0" xfId="0" applyAlignment="1" applyBorder="1" applyFill="1" applyFon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2" fillId="7" fontId="5" numFmtId="0" xfId="0" applyAlignment="1" applyBorder="1" applyFont="1">
      <alignment horizontal="center" shrinkToFit="0" vertical="center" wrapText="1"/>
    </xf>
    <xf borderId="19" fillId="7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2" fillId="7" fontId="1" numFmtId="0" xfId="0" applyAlignment="1" applyBorder="1" applyFont="1">
      <alignment horizontal="center" shrinkToFit="0" vertical="center" wrapText="1"/>
    </xf>
    <xf borderId="27" fillId="0" fontId="4" numFmtId="10" xfId="0" applyAlignment="1" applyBorder="1" applyFont="1" applyNumberFormat="1">
      <alignment horizontal="center" shrinkToFit="0" vertical="center" wrapText="1"/>
    </xf>
    <xf borderId="4" fillId="0" fontId="4" numFmtId="10" xfId="0" applyAlignment="1" applyBorder="1" applyFont="1" applyNumberFormat="1">
      <alignment horizontal="center" shrinkToFit="0" vertical="center" wrapText="1"/>
    </xf>
    <xf borderId="28" fillId="3" fontId="7" numFmtId="0" xfId="0" applyAlignment="1" applyBorder="1" applyFont="1">
      <alignment horizontal="right"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3" fontId="6" numFmtId="0" xfId="0" applyAlignment="1" applyBorder="1" applyFont="1">
      <alignment horizontal="center"/>
    </xf>
    <xf borderId="31" fillId="3" fontId="7" numFmtId="166" xfId="0" applyAlignment="1" applyBorder="1" applyFont="1" applyNumberFormat="1">
      <alignment horizontal="center" shrinkToFit="0" vertical="center" wrapText="1"/>
    </xf>
    <xf borderId="32" fillId="3" fontId="9" numFmtId="166" xfId="0" applyAlignment="1" applyBorder="1" applyFont="1" applyNumberFormat="1">
      <alignment horizontal="center" shrinkToFit="0" vertical="center" wrapText="1"/>
    </xf>
    <xf borderId="33" fillId="0" fontId="3" numFmtId="0" xfId="0" applyBorder="1" applyFont="1"/>
    <xf borderId="16" fillId="4" fontId="10" numFmtId="0" xfId="0" applyAlignment="1" applyBorder="1" applyFont="1">
      <alignment horizontal="left" shrinkToFit="0" vertical="center" wrapText="1"/>
    </xf>
    <xf borderId="34" fillId="0" fontId="3" numFmtId="0" xfId="0" applyBorder="1" applyFont="1"/>
    <xf borderId="2" fillId="0" fontId="11" numFmtId="167" xfId="0" applyAlignment="1" applyBorder="1" applyFont="1" applyNumberFormat="1">
      <alignment horizontal="left" shrinkToFit="0" vertical="top" wrapText="1"/>
    </xf>
    <xf borderId="2" fillId="0" fontId="11" numFmtId="0" xfId="0" applyAlignment="1" applyBorder="1" applyFont="1">
      <alignment horizontal="left" shrinkToFit="0" vertical="center" wrapText="1"/>
    </xf>
    <xf borderId="35" fillId="2" fontId="12" numFmtId="0" xfId="0" applyAlignment="1" applyBorder="1" applyFont="1">
      <alignment horizontal="center" vertical="center"/>
    </xf>
    <xf borderId="36" fillId="0" fontId="3" numFmtId="0" xfId="0" applyBorder="1" applyFont="1"/>
    <xf borderId="37" fillId="0" fontId="3" numFmtId="0" xfId="0" applyBorder="1" applyFont="1"/>
    <xf borderId="38" fillId="5" fontId="6" numFmtId="1" xfId="0" applyAlignment="1" applyBorder="1" applyFont="1" applyNumberFormat="1">
      <alignment horizontal="center" shrinkToFit="0" vertical="center" wrapText="1"/>
    </xf>
    <xf borderId="39" fillId="0" fontId="1" numFmtId="0" xfId="0" applyAlignment="1" applyBorder="1" applyFont="1">
      <alignment shrinkToFit="0" vertical="top" wrapText="1"/>
    </xf>
    <xf borderId="40" fillId="0" fontId="13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44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44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5.88"/>
    <col customWidth="1" min="2" max="2" width="31.63"/>
    <col customWidth="1" min="3" max="3" width="35.0"/>
    <col customWidth="1" min="4" max="6" width="20.88"/>
    <col customWidth="1" min="7" max="7" width="40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3"/>
      <c r="D2" s="4"/>
      <c r="E2" s="8" t="s">
        <v>3</v>
      </c>
      <c r="F2" s="9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 t="s">
        <v>10</v>
      </c>
      <c r="B6" s="7"/>
      <c r="C6" s="3"/>
      <c r="D6" s="4"/>
      <c r="E6" s="6" t="s">
        <v>11</v>
      </c>
      <c r="F6" s="12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5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13</v>
      </c>
      <c r="B9" s="16"/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14</v>
      </c>
      <c r="B10" s="16"/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15</v>
      </c>
      <c r="B11" s="16"/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 t="s">
        <v>16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7" t="s">
        <v>17</v>
      </c>
      <c r="B13" s="16"/>
      <c r="C13" s="3"/>
      <c r="D13" s="3"/>
      <c r="E13" s="3"/>
      <c r="F13" s="3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4.5" customHeight="1">
      <c r="A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5" t="s">
        <v>18</v>
      </c>
      <c r="B15" s="3"/>
      <c r="C15" s="3"/>
      <c r="D15" s="3"/>
      <c r="E15" s="3"/>
      <c r="F15" s="3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60.0" customHeight="1">
      <c r="A16" s="18" t="s">
        <v>19</v>
      </c>
      <c r="B16" s="18" t="s">
        <v>20</v>
      </c>
      <c r="C16" s="18" t="s">
        <v>21</v>
      </c>
      <c r="D16" s="18" t="s">
        <v>22</v>
      </c>
      <c r="E16" s="18" t="s">
        <v>23</v>
      </c>
      <c r="F16" s="19" t="s">
        <v>24</v>
      </c>
      <c r="G16" s="2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1"/>
      <c r="B17" s="21"/>
      <c r="C17" s="22">
        <v>0.0</v>
      </c>
      <c r="D17" s="23">
        <v>0.0</v>
      </c>
      <c r="E17" s="24">
        <f t="shared" ref="E17:E20" si="1">C17*D17</f>
        <v>0</v>
      </c>
      <c r="F17" s="25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/>
      <c r="B18" s="21"/>
      <c r="C18" s="22">
        <v>0.0</v>
      </c>
      <c r="D18" s="23">
        <v>0.0</v>
      </c>
      <c r="E18" s="24">
        <f t="shared" si="1"/>
        <v>0</v>
      </c>
      <c r="F18" s="25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/>
      <c r="B19" s="21"/>
      <c r="C19" s="22">
        <v>0.0</v>
      </c>
      <c r="D19" s="23">
        <v>0.0</v>
      </c>
      <c r="E19" s="24">
        <f t="shared" si="1"/>
        <v>0</v>
      </c>
      <c r="F19" s="25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6"/>
      <c r="B20" s="26"/>
      <c r="C20" s="22">
        <v>0.0</v>
      </c>
      <c r="D20" s="23">
        <v>0.0</v>
      </c>
      <c r="E20" s="27">
        <f t="shared" si="1"/>
        <v>0</v>
      </c>
      <c r="F20" s="28"/>
      <c r="G20" s="29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30" t="s">
        <v>25</v>
      </c>
      <c r="B21" s="31"/>
      <c r="C21" s="32"/>
      <c r="D21" s="33">
        <f t="shared" ref="D21:E21" si="2">SUM(D17:D20)</f>
        <v>0</v>
      </c>
      <c r="E21" s="33">
        <f t="shared" si="2"/>
        <v>0</v>
      </c>
      <c r="F21" s="34"/>
      <c r="G21" s="1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.5" customHeight="1">
      <c r="A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5" t="s">
        <v>26</v>
      </c>
      <c r="B23" s="3"/>
      <c r="C23" s="3"/>
      <c r="D23" s="3"/>
      <c r="E23" s="3"/>
      <c r="F23" s="3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60.0" customHeight="1">
      <c r="A24" s="19" t="s">
        <v>27</v>
      </c>
      <c r="B24" s="4"/>
      <c r="C24" s="18" t="s">
        <v>28</v>
      </c>
      <c r="D24" s="18" t="s">
        <v>23</v>
      </c>
      <c r="E24" s="18" t="s">
        <v>19</v>
      </c>
      <c r="F24" s="35" t="s">
        <v>29</v>
      </c>
      <c r="G24" s="35" t="s">
        <v>24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21"/>
      <c r="B25" s="4"/>
      <c r="C25" s="36"/>
      <c r="D25" s="23">
        <v>0.0</v>
      </c>
      <c r="E25" s="21"/>
      <c r="F25" s="36"/>
      <c r="G25" s="3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1"/>
      <c r="B26" s="4"/>
      <c r="C26" s="36"/>
      <c r="D26" s="23">
        <v>0.0</v>
      </c>
      <c r="E26" s="21"/>
      <c r="F26" s="36"/>
      <c r="G26" s="3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1"/>
      <c r="B27" s="4"/>
      <c r="C27" s="36"/>
      <c r="D27" s="23">
        <v>0.0</v>
      </c>
      <c r="E27" s="21"/>
      <c r="F27" s="36"/>
      <c r="G27" s="3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1"/>
      <c r="B28" s="4"/>
      <c r="C28" s="36"/>
      <c r="D28" s="38">
        <v>0.0</v>
      </c>
      <c r="E28" s="21"/>
      <c r="F28" s="36"/>
      <c r="G28" s="3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0" t="s">
        <v>30</v>
      </c>
      <c r="B29" s="41"/>
      <c r="C29" s="42"/>
      <c r="D29" s="33">
        <f>SUM(D25:D28)</f>
        <v>0</v>
      </c>
      <c r="E29" s="43"/>
      <c r="F29" s="44"/>
      <c r="G29" s="4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.5" customHeight="1">
      <c r="A30" s="1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0" customHeight="1">
      <c r="A31" s="46" t="s">
        <v>31</v>
      </c>
      <c r="B31" s="3"/>
      <c r="C31" s="3"/>
      <c r="D31" s="3"/>
      <c r="E31" s="3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19" t="s">
        <v>32</v>
      </c>
      <c r="B32" s="3"/>
      <c r="C32" s="4"/>
      <c r="D32" s="47" t="s">
        <v>33</v>
      </c>
      <c r="E32" s="18" t="s">
        <v>23</v>
      </c>
      <c r="F32" s="19" t="s">
        <v>24</v>
      </c>
      <c r="G32" s="2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48" t="s">
        <v>18</v>
      </c>
      <c r="B33" s="3"/>
      <c r="C33" s="20"/>
      <c r="D33" s="49" t="s">
        <v>34</v>
      </c>
      <c r="E33" s="43">
        <f>E21</f>
        <v>0</v>
      </c>
      <c r="F33" s="50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51" t="s">
        <v>35</v>
      </c>
      <c r="B34" s="3"/>
      <c r="C34" s="20"/>
      <c r="D34" s="49" t="s">
        <v>34</v>
      </c>
      <c r="E34" s="43">
        <f>D29</f>
        <v>0</v>
      </c>
      <c r="F34" s="50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51" t="s">
        <v>36</v>
      </c>
      <c r="B35" s="3"/>
      <c r="C35" s="20"/>
      <c r="D35" s="52">
        <v>0.0</v>
      </c>
      <c r="E35" s="43">
        <f>E34*D35</f>
        <v>0</v>
      </c>
      <c r="F35" s="50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51" t="s">
        <v>37</v>
      </c>
      <c r="B36" s="3"/>
      <c r="C36" s="20"/>
      <c r="D36" s="53">
        <v>0.0</v>
      </c>
      <c r="E36" s="43">
        <f>E34*D36</f>
        <v>0</v>
      </c>
      <c r="F36" s="50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9.75" customHeight="1">
      <c r="A37" s="54" t="s">
        <v>38</v>
      </c>
      <c r="B37" s="55"/>
      <c r="C37" s="56"/>
      <c r="D37" s="57"/>
      <c r="E37" s="58">
        <f>SUM(E33:E36)</f>
        <v>0</v>
      </c>
      <c r="F37" s="59"/>
      <c r="G37" s="6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4.5" customHeight="1">
      <c r="A38" s="1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4.5" customHeight="1">
      <c r="A39" s="61" t="s">
        <v>39</v>
      </c>
      <c r="B39" s="31"/>
      <c r="C39" s="62"/>
      <c r="D39" s="63"/>
      <c r="E39" s="3"/>
      <c r="F39" s="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61" t="s">
        <v>40</v>
      </c>
      <c r="B40" s="31"/>
      <c r="C40" s="62"/>
      <c r="D40" s="64"/>
      <c r="E40" s="3"/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61" t="s">
        <v>41</v>
      </c>
      <c r="B41" s="31"/>
      <c r="C41" s="32"/>
      <c r="D41" s="64"/>
      <c r="E41" s="3"/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61" t="s">
        <v>42</v>
      </c>
      <c r="B42" s="31"/>
      <c r="C42" s="32"/>
      <c r="D42" s="64"/>
      <c r="E42" s="3"/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61" t="s">
        <v>43</v>
      </c>
      <c r="B43" s="31"/>
      <c r="C43" s="32"/>
      <c r="D43" s="64"/>
      <c r="E43" s="3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4.5" customHeight="1">
      <c r="A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39.75" customHeight="1">
      <c r="A45" s="65" t="s">
        <v>44</v>
      </c>
      <c r="B45" s="66"/>
      <c r="C45" s="66"/>
      <c r="D45" s="66"/>
      <c r="E45" s="66"/>
      <c r="F45" s="66"/>
      <c r="G45" s="6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25:B25"/>
    <mergeCell ref="A26:B26"/>
    <mergeCell ref="A27:B27"/>
    <mergeCell ref="A28:B28"/>
    <mergeCell ref="A29:C29"/>
    <mergeCell ref="A30:G30"/>
    <mergeCell ref="A31:G31"/>
    <mergeCell ref="A32:C32"/>
    <mergeCell ref="F32:G32"/>
    <mergeCell ref="A33:C33"/>
    <mergeCell ref="F33:G33"/>
    <mergeCell ref="A34:C34"/>
    <mergeCell ref="F34:G34"/>
    <mergeCell ref="F35:G35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B9:G9"/>
    <mergeCell ref="B10:G10"/>
    <mergeCell ref="B11:G11"/>
    <mergeCell ref="B12:G12"/>
    <mergeCell ref="B13:G13"/>
    <mergeCell ref="A14:G14"/>
    <mergeCell ref="A15:G15"/>
    <mergeCell ref="F16:G16"/>
    <mergeCell ref="F17:G17"/>
    <mergeCell ref="F18:G18"/>
    <mergeCell ref="F19:G19"/>
    <mergeCell ref="F20:G20"/>
    <mergeCell ref="A21:C21"/>
    <mergeCell ref="F21:G21"/>
    <mergeCell ref="A22:G22"/>
    <mergeCell ref="A23:G23"/>
    <mergeCell ref="A24:B24"/>
    <mergeCell ref="A35:C35"/>
    <mergeCell ref="A36:C36"/>
    <mergeCell ref="A37:C37"/>
    <mergeCell ref="A39:C39"/>
    <mergeCell ref="A40:C40"/>
    <mergeCell ref="A41:C41"/>
    <mergeCell ref="A42:C42"/>
    <mergeCell ref="A43:C43"/>
    <mergeCell ref="D43:G43"/>
    <mergeCell ref="A44:G44"/>
    <mergeCell ref="A45:G45"/>
    <mergeCell ref="F36:G36"/>
    <mergeCell ref="F37:G37"/>
    <mergeCell ref="A38:G38"/>
    <mergeCell ref="D39:G39"/>
    <mergeCell ref="D40:G40"/>
    <mergeCell ref="D41:G41"/>
    <mergeCell ref="D42:G42"/>
  </mergeCells>
  <hyperlinks>
    <hyperlink r:id="rId1" ref="A45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5.88"/>
    <col customWidth="1" min="2" max="2" width="31.63"/>
    <col customWidth="1" min="3" max="3" width="35.0"/>
    <col customWidth="1" min="4" max="6" width="20.88"/>
    <col customWidth="1" min="7" max="7" width="40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45</v>
      </c>
      <c r="C2" s="3"/>
      <c r="D2" s="4"/>
      <c r="E2" s="8" t="s">
        <v>3</v>
      </c>
      <c r="F2" s="9" t="s">
        <v>46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 t="s">
        <v>47</v>
      </c>
      <c r="C3" s="3"/>
      <c r="D3" s="4"/>
      <c r="E3" s="8" t="s">
        <v>5</v>
      </c>
      <c r="F3" s="11">
        <v>45901.0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48</v>
      </c>
      <c r="C4" s="3"/>
      <c r="D4" s="4"/>
      <c r="E4" s="8" t="s">
        <v>7</v>
      </c>
      <c r="F4" s="11">
        <v>45931.0</v>
      </c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 t="s">
        <v>49</v>
      </c>
      <c r="C5" s="3"/>
      <c r="D5" s="4"/>
      <c r="E5" s="8" t="s">
        <v>9</v>
      </c>
      <c r="F5" s="12" t="s">
        <v>50</v>
      </c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 t="s">
        <v>10</v>
      </c>
      <c r="B6" s="7"/>
      <c r="C6" s="3"/>
      <c r="D6" s="4"/>
      <c r="E6" s="6" t="s">
        <v>11</v>
      </c>
      <c r="F6" s="12" t="s">
        <v>51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5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13</v>
      </c>
      <c r="B9" s="16" t="s">
        <v>52</v>
      </c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14</v>
      </c>
      <c r="B10" s="16" t="s">
        <v>53</v>
      </c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15</v>
      </c>
      <c r="B11" s="16" t="s">
        <v>54</v>
      </c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 t="s">
        <v>16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7" t="s">
        <v>17</v>
      </c>
      <c r="B13" s="16" t="s">
        <v>55</v>
      </c>
      <c r="C13" s="3"/>
      <c r="D13" s="3"/>
      <c r="E13" s="3"/>
      <c r="F13" s="3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4.5" customHeight="1">
      <c r="A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5" t="s">
        <v>18</v>
      </c>
      <c r="B15" s="3"/>
      <c r="C15" s="3"/>
      <c r="D15" s="3"/>
      <c r="E15" s="3"/>
      <c r="F15" s="3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60.0" customHeight="1">
      <c r="A16" s="18" t="s">
        <v>19</v>
      </c>
      <c r="B16" s="18" t="s">
        <v>56</v>
      </c>
      <c r="C16" s="18" t="s">
        <v>21</v>
      </c>
      <c r="D16" s="18" t="s">
        <v>22</v>
      </c>
      <c r="E16" s="18" t="s">
        <v>23</v>
      </c>
      <c r="F16" s="19" t="s">
        <v>24</v>
      </c>
      <c r="G16" s="2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1">
        <v>46239.0</v>
      </c>
      <c r="B17" s="21" t="s">
        <v>57</v>
      </c>
      <c r="C17" s="22">
        <v>8.0</v>
      </c>
      <c r="D17" s="23">
        <v>150.0</v>
      </c>
      <c r="E17" s="24">
        <f t="shared" ref="E17:E19" si="1">C17*D17</f>
        <v>1200</v>
      </c>
      <c r="F17" s="25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>
        <v>46246.0</v>
      </c>
      <c r="B18" s="21" t="s">
        <v>58</v>
      </c>
      <c r="C18" s="22">
        <v>10.0</v>
      </c>
      <c r="D18" s="23">
        <v>165.0</v>
      </c>
      <c r="E18" s="24">
        <f t="shared" si="1"/>
        <v>1650</v>
      </c>
      <c r="F18" s="25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>
        <v>46254.0</v>
      </c>
      <c r="B19" s="21" t="s">
        <v>59</v>
      </c>
      <c r="C19" s="22">
        <v>6.0</v>
      </c>
      <c r="D19" s="23">
        <v>150.0</v>
      </c>
      <c r="E19" s="24">
        <f t="shared" si="1"/>
        <v>900</v>
      </c>
      <c r="F19" s="25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6"/>
      <c r="B20" s="26"/>
      <c r="C20" s="68">
        <v>0.0</v>
      </c>
      <c r="D20" s="38">
        <f t="shared" ref="D20:E20" si="2">B20*C20</f>
        <v>0</v>
      </c>
      <c r="E20" s="27">
        <f t="shared" si="2"/>
        <v>0</v>
      </c>
      <c r="F20" s="28"/>
      <c r="G20" s="29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30" t="s">
        <v>25</v>
      </c>
      <c r="B21" s="31"/>
      <c r="C21" s="32"/>
      <c r="D21" s="33">
        <f t="shared" ref="D21:E21" si="3">SUM(D17:D20)</f>
        <v>465</v>
      </c>
      <c r="E21" s="33">
        <f t="shared" si="3"/>
        <v>3750</v>
      </c>
      <c r="F21" s="34"/>
      <c r="G21" s="1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.5" customHeight="1">
      <c r="A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5" t="s">
        <v>26</v>
      </c>
      <c r="B23" s="3"/>
      <c r="C23" s="3"/>
      <c r="D23" s="3"/>
      <c r="E23" s="3"/>
      <c r="F23" s="3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60.0" customHeight="1">
      <c r="A24" s="19" t="s">
        <v>60</v>
      </c>
      <c r="B24" s="4"/>
      <c r="C24" s="18" t="s">
        <v>61</v>
      </c>
      <c r="D24" s="18" t="s">
        <v>23</v>
      </c>
      <c r="E24" s="18" t="s">
        <v>19</v>
      </c>
      <c r="F24" s="35" t="s">
        <v>29</v>
      </c>
      <c r="G24" s="35" t="s">
        <v>24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21" t="s">
        <v>62</v>
      </c>
      <c r="B25" s="4"/>
      <c r="C25" s="36" t="s">
        <v>63</v>
      </c>
      <c r="D25" s="23">
        <v>78.0</v>
      </c>
      <c r="E25" s="21">
        <v>46240.0</v>
      </c>
      <c r="F25" s="36" t="s">
        <v>64</v>
      </c>
      <c r="G25" s="3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1" t="s">
        <v>65</v>
      </c>
      <c r="B26" s="4"/>
      <c r="C26" s="36" t="s">
        <v>66</v>
      </c>
      <c r="D26" s="23">
        <v>145.0</v>
      </c>
      <c r="E26" s="21">
        <v>46246.0</v>
      </c>
      <c r="F26" s="36" t="s">
        <v>67</v>
      </c>
      <c r="G26" s="3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1" t="s">
        <v>68</v>
      </c>
      <c r="B27" s="4"/>
      <c r="C27" s="36" t="s">
        <v>69</v>
      </c>
      <c r="D27" s="23">
        <v>300.0</v>
      </c>
      <c r="E27" s="21">
        <v>46254.0</v>
      </c>
      <c r="F27" s="36" t="s">
        <v>70</v>
      </c>
      <c r="G27" s="3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1"/>
      <c r="B28" s="4"/>
      <c r="C28" s="36"/>
      <c r="D28" s="38">
        <v>0.0</v>
      </c>
      <c r="E28" s="21"/>
      <c r="F28" s="36"/>
      <c r="G28" s="3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0" t="s">
        <v>30</v>
      </c>
      <c r="B29" s="41"/>
      <c r="C29" s="42"/>
      <c r="D29" s="33">
        <f>SUM(D25:D28)</f>
        <v>523</v>
      </c>
      <c r="E29" s="43"/>
      <c r="F29" s="44"/>
      <c r="G29" s="4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.5" customHeight="1">
      <c r="A30" s="1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0" customHeight="1">
      <c r="A31" s="46" t="s">
        <v>31</v>
      </c>
      <c r="B31" s="3"/>
      <c r="C31" s="3"/>
      <c r="D31" s="3"/>
      <c r="E31" s="3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19" t="s">
        <v>32</v>
      </c>
      <c r="B32" s="3"/>
      <c r="C32" s="4"/>
      <c r="D32" s="47" t="s">
        <v>33</v>
      </c>
      <c r="E32" s="18" t="s">
        <v>23</v>
      </c>
      <c r="F32" s="19" t="s">
        <v>24</v>
      </c>
      <c r="G32" s="2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48" t="s">
        <v>18</v>
      </c>
      <c r="B33" s="3"/>
      <c r="C33" s="20"/>
      <c r="D33" s="49" t="s">
        <v>34</v>
      </c>
      <c r="E33" s="43">
        <f>E21</f>
        <v>3750</v>
      </c>
      <c r="F33" s="50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51" t="s">
        <v>35</v>
      </c>
      <c r="B34" s="3"/>
      <c r="C34" s="20"/>
      <c r="D34" s="49" t="s">
        <v>34</v>
      </c>
      <c r="E34" s="43">
        <f>D29</f>
        <v>523</v>
      </c>
      <c r="F34" s="50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51" t="s">
        <v>36</v>
      </c>
      <c r="B35" s="3"/>
      <c r="C35" s="20"/>
      <c r="D35" s="52">
        <v>0.1</v>
      </c>
      <c r="E35" s="43">
        <f>E34*D35</f>
        <v>52.3</v>
      </c>
      <c r="F35" s="50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51" t="s">
        <v>37</v>
      </c>
      <c r="B36" s="3"/>
      <c r="C36" s="20"/>
      <c r="D36" s="53">
        <v>0.0</v>
      </c>
      <c r="E36" s="43">
        <f>E34*D36</f>
        <v>0</v>
      </c>
      <c r="F36" s="50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9.75" customHeight="1">
      <c r="A37" s="54" t="s">
        <v>71</v>
      </c>
      <c r="B37" s="55"/>
      <c r="C37" s="56"/>
      <c r="D37" s="57"/>
      <c r="E37" s="58">
        <f>SUM(E33:E36)</f>
        <v>4325.3</v>
      </c>
      <c r="F37" s="59"/>
      <c r="G37" s="6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4.5" customHeight="1">
      <c r="A38" s="1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4.5" customHeight="1">
      <c r="A39" s="61" t="s">
        <v>72</v>
      </c>
      <c r="B39" s="31"/>
      <c r="C39" s="62"/>
      <c r="D39" s="63" t="s">
        <v>73</v>
      </c>
      <c r="E39" s="3"/>
      <c r="F39" s="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61" t="s">
        <v>74</v>
      </c>
      <c r="B40" s="31"/>
      <c r="C40" s="62"/>
      <c r="D40" s="64" t="s">
        <v>75</v>
      </c>
      <c r="E40" s="3"/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61" t="s">
        <v>76</v>
      </c>
      <c r="B41" s="31"/>
      <c r="C41" s="32"/>
      <c r="D41" s="64"/>
      <c r="E41" s="3"/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61" t="s">
        <v>42</v>
      </c>
      <c r="B42" s="31"/>
      <c r="C42" s="32"/>
      <c r="D42" s="64"/>
      <c r="E42" s="3"/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61" t="s">
        <v>77</v>
      </c>
      <c r="B43" s="31"/>
      <c r="C43" s="32"/>
      <c r="D43" s="64" t="s">
        <v>78</v>
      </c>
      <c r="E43" s="3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4.5" customHeight="1">
      <c r="A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39.75" customHeight="1">
      <c r="A45" s="65" t="s">
        <v>79</v>
      </c>
      <c r="B45" s="66"/>
      <c r="C45" s="66"/>
      <c r="D45" s="66"/>
      <c r="E45" s="66"/>
      <c r="F45" s="66"/>
      <c r="G45" s="6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25:B25"/>
    <mergeCell ref="A26:B26"/>
    <mergeCell ref="A27:B27"/>
    <mergeCell ref="A28:B28"/>
    <mergeCell ref="A29:C29"/>
    <mergeCell ref="A30:G30"/>
    <mergeCell ref="A31:G31"/>
    <mergeCell ref="A32:C32"/>
    <mergeCell ref="F32:G32"/>
    <mergeCell ref="A33:C33"/>
    <mergeCell ref="F33:G33"/>
    <mergeCell ref="A34:C34"/>
    <mergeCell ref="F34:G34"/>
    <mergeCell ref="F35:G35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B9:G9"/>
    <mergeCell ref="B10:G10"/>
    <mergeCell ref="B11:G11"/>
    <mergeCell ref="B12:G12"/>
    <mergeCell ref="B13:G13"/>
    <mergeCell ref="A14:G14"/>
    <mergeCell ref="A15:G15"/>
    <mergeCell ref="F16:G16"/>
    <mergeCell ref="F17:G17"/>
    <mergeCell ref="F18:G18"/>
    <mergeCell ref="F19:G19"/>
    <mergeCell ref="F20:G20"/>
    <mergeCell ref="A21:C21"/>
    <mergeCell ref="F21:G21"/>
    <mergeCell ref="A22:G22"/>
    <mergeCell ref="A23:G23"/>
    <mergeCell ref="A24:B24"/>
    <mergeCell ref="A35:C35"/>
    <mergeCell ref="A36:C36"/>
    <mergeCell ref="A37:C37"/>
    <mergeCell ref="A39:C39"/>
    <mergeCell ref="A40:C40"/>
    <mergeCell ref="A41:C41"/>
    <mergeCell ref="A42:C42"/>
    <mergeCell ref="A43:C43"/>
    <mergeCell ref="D43:G43"/>
    <mergeCell ref="A44:G44"/>
    <mergeCell ref="A45:G45"/>
    <mergeCell ref="F36:G36"/>
    <mergeCell ref="F37:G37"/>
    <mergeCell ref="A38:G38"/>
    <mergeCell ref="D39:G39"/>
    <mergeCell ref="D40:G40"/>
    <mergeCell ref="D41:G41"/>
    <mergeCell ref="D42:G42"/>
  </mergeCells>
  <hyperlinks>
    <hyperlink r:id="rId1" ref="A45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93.75" customHeight="1">
      <c r="A1" s="69" t="s">
        <v>80</v>
      </c>
    </row>
    <row r="2" ht="127.5" customHeight="1">
      <c r="A2" s="69" t="s">
        <v>81</v>
      </c>
    </row>
    <row r="3" ht="103.5" customHeight="1">
      <c r="A3" s="69" t="s">
        <v>82</v>
      </c>
    </row>
    <row r="4" ht="102.0" customHeight="1">
      <c r="A4" s="69" t="s">
        <v>83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93.0" customHeight="1">
      <c r="A1" s="70" t="s">
        <v>84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15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ht="15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ht="15.7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ht="15.7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ht="15.75" customHeight="1">
      <c r="A6" s="72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ht="15.7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ht="15.75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ht="15.7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ht="15.7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ht="15.7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ht="15.7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ht="15.7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ht="15.7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ht="15.7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ht="15.75" customHeight="1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ht="15.7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ht="15.7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ht="15.75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ht="15.75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ht="15.75" customHeight="1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ht="15.75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ht="15.75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ht="15.7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ht="15.7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ht="15.7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ht="15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ht="15.7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ht="15.7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ht="15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ht="15.7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ht="15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ht="15.7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ht="15.7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ht="15.75" customHeight="1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ht="15.7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ht="15.7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ht="15.75" customHeight="1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ht="15.75" customHeigh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ht="15.75" customHeigh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ht="15.7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ht="15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ht="15.7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ht="15.7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ht="15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ht="15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ht="15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ht="15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ht="15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ht="15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ht="15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ht="15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ht="15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ht="15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ht="15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ht="15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ht="15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ht="15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ht="15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ht="15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ht="15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ht="15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ht="15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ht="15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ht="15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ht="15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ht="15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ht="15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ht="15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ht="15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ht="15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ht="15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ht="15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ht="15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ht="15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ht="15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ht="15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ht="15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ht="15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ht="15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ht="15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ht="15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ht="15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ht="15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ht="15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15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ht="15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ht="15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ht="15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ht="15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ht="15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ht="15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ht="15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ht="15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ht="15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ht="15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ht="15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ht="15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ht="15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ht="15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ht="15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ht="15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ht="15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ht="15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ht="15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ht="15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ht="15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ht="15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ht="15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ht="15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ht="15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ht="15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ht="15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ht="15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ht="15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ht="15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ht="15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ht="15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ht="15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ht="15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ht="15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ht="15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ht="15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ht="15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ht="15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ht="15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ht="15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ht="15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ht="15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ht="15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ht="15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ht="15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ht="15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ht="15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ht="15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ht="15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ht="15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ht="15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ht="15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ht="15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ht="15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ht="15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ht="15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ht="15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ht="15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ht="15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ht="15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ht="15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ht="15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ht="15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ht="15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ht="15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ht="15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ht="15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ht="15.7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ht="15.7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ht="15.7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ht="15.7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ht="15.7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ht="15.7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ht="15.7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ht="15.7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ht="15.7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ht="15.7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ht="15.75" customHeight="1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ht="15.75" customHeight="1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ht="15.75" customHeight="1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ht="15.75" customHeight="1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ht="15.75" customHeight="1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ht="15.75" customHeight="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ht="15.75" customHeight="1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ht="15.75" customHeight="1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ht="15.75" customHeight="1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ht="15.75" customHeight="1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ht="15.75" customHeight="1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ht="15.75" customHeight="1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ht="15.75" customHeight="1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ht="15.75" customHeight="1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ht="15.75" customHeight="1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ht="15.75" customHeight="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ht="15.75" customHeight="1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ht="15.75" customHeight="1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ht="15.75" customHeight="1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ht="15.75" customHeight="1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ht="15.75" customHeight="1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ht="15.75" customHeight="1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ht="15.75" customHeight="1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ht="15.75" customHeight="1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ht="15.75" customHeight="1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ht="15.75" customHeight="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ht="15.75" customHeight="1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ht="15.75" customHeight="1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ht="15.75" customHeight="1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ht="15.75" customHeight="1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ht="15.75" customHeight="1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ht="15.75" customHeight="1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ht="15.75" customHeight="1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ht="15.75" customHeight="1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ht="15.75" customHeight="1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ht="15.75" customHeight="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ht="15.75" customHeight="1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ht="15.75" customHeight="1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ht="15.75" customHeight="1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ht="15.75" customHeight="1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ht="15.75" customHeight="1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ht="15.75" customHeight="1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ht="15.75" customHeight="1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ht="15.75" customHeight="1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ht="15.75" customHeigh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ht="15.75" customHeight="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ht="15.75" customHeight="1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ht="15.75" customHeight="1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ht="15.75" customHeight="1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ht="15.75" customHeight="1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ht="15.75" customHeight="1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ht="15.75" customHeight="1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ht="15.75" customHeight="1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ht="15.75" customHeight="1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ht="15.75" customHeight="1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ht="15.75" customHeight="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ht="15.75" customHeight="1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ht="15.75" customHeight="1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ht="15.75" customHeight="1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ht="15.75" customHeight="1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ht="15.75" customHeight="1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ht="15.75" customHeight="1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ht="15.75" customHeight="1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ht="15.75" customHeight="1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ht="15.75" customHeight="1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ht="15.75" customHeight="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ht="15.75" customHeight="1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ht="15.75" customHeight="1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ht="15.75" customHeight="1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ht="15.75" customHeight="1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ht="15.75" customHeight="1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ht="15.75" customHeight="1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ht="15.75" customHeight="1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ht="15.75" customHeight="1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ht="15.75" customHeight="1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ht="15.75" customHeight="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ht="15.75" customHeight="1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ht="15.75" customHeight="1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ht="15.75" customHeight="1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ht="15.75" customHeight="1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ht="15.75" customHeight="1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ht="15.75" customHeight="1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ht="15.75" customHeight="1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ht="15.75" customHeight="1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ht="15.75" customHeight="1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ht="15.75" customHeight="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ht="15.75" customHeight="1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ht="15.75" customHeight="1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ht="15.75" customHeight="1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ht="15.75" customHeight="1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ht="15.75" customHeight="1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ht="15.75" customHeight="1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ht="15.75" customHeight="1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ht="15.75" customHeight="1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ht="15.75" customHeight="1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ht="15.75" customHeight="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ht="15.75" customHeight="1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ht="15.75" customHeight="1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ht="15.75" customHeight="1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ht="15.75" customHeight="1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ht="15.75" customHeight="1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ht="15.75" customHeight="1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ht="15.75" customHeight="1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ht="15.75" customHeight="1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ht="15.75" customHeight="1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ht="15.75" customHeight="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ht="15.75" customHeight="1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ht="15.75" customHeight="1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ht="15.75" customHeight="1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ht="15.75" customHeight="1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ht="15.75" customHeight="1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ht="15.75" customHeight="1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ht="15.75" customHeight="1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ht="15.75" customHeight="1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ht="15.75" customHeight="1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ht="15.75" customHeight="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ht="15.75" customHeight="1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ht="15.75" customHeight="1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ht="15.75" customHeight="1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ht="15.75" customHeight="1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ht="15.75" customHeight="1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ht="15.75" customHeight="1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ht="15.75" customHeight="1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ht="15.75" customHeight="1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ht="15.75" customHeight="1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ht="15.75" customHeight="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ht="15.75" customHeight="1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ht="15.75" customHeight="1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ht="15.75" customHeight="1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ht="15.75" customHeight="1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ht="15.75" customHeight="1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ht="15.75" customHeight="1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ht="15.75" customHeight="1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ht="15.75" customHeight="1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ht="15.75" customHeight="1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ht="15.75" customHeight="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ht="15.75" customHeight="1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ht="15.75" customHeight="1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ht="15.75" customHeight="1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ht="15.75" customHeight="1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ht="15.75" customHeight="1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ht="15.75" customHeight="1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ht="15.75" customHeight="1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ht="15.75" customHeight="1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ht="15.75" customHeight="1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ht="15.75" customHeight="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ht="15.75" customHeight="1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ht="15.75" customHeight="1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ht="15.75" customHeight="1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ht="15.75" customHeight="1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ht="15.75" customHeight="1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ht="15.75" customHeight="1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ht="15.75" customHeight="1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ht="15.75" customHeight="1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ht="15.75" customHeight="1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ht="15.75" customHeight="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ht="15.75" customHeight="1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ht="15.75" customHeight="1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ht="15.75" customHeight="1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ht="15.75" customHeight="1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ht="15.75" customHeight="1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ht="15.75" customHeight="1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ht="15.75" customHeight="1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ht="15.75" customHeight="1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ht="15.75" customHeight="1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ht="15.75" customHeight="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ht="15.75" customHeight="1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ht="15.75" customHeight="1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ht="15.75" customHeight="1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ht="15.75" customHeight="1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ht="15.75" customHeight="1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ht="15.75" customHeight="1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ht="15.75" customHeight="1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ht="15.75" customHeight="1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ht="15.75" customHeight="1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ht="15.75" customHeight="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ht="15.75" customHeight="1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ht="15.75" customHeight="1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ht="15.75" customHeight="1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ht="15.75" customHeight="1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ht="15.75" customHeight="1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ht="15.75" customHeight="1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ht="15.75" customHeight="1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ht="15.75" customHeight="1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ht="15.75" customHeight="1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ht="15.75" customHeight="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ht="15.75" customHeight="1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ht="15.75" customHeight="1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ht="15.75" customHeight="1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ht="15.75" customHeight="1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ht="15.75" customHeight="1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ht="15.75" customHeight="1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ht="15.75" customHeight="1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ht="15.75" customHeight="1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ht="15.75" customHeight="1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ht="15.75" customHeight="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ht="15.75" customHeight="1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ht="15.75" customHeight="1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ht="15.75" customHeight="1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ht="15.75" customHeight="1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ht="15.75" customHeight="1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ht="15.75" customHeight="1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ht="15.75" customHeight="1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ht="15.75" customHeight="1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ht="15.75" customHeight="1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ht="15.75" customHeight="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ht="15.75" customHeight="1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ht="15.75" customHeight="1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ht="15.75" customHeight="1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ht="15.75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ht="15.75" customHeight="1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ht="15.75" customHeight="1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ht="15.75" customHeight="1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ht="15.75" customHeight="1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ht="15.75" customHeight="1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ht="15.75" customHeight="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ht="15.75" customHeight="1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ht="15.75" customHeight="1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ht="15.75" customHeight="1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ht="15.75" customHeight="1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ht="15.75" customHeight="1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ht="15.75" customHeight="1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ht="15.75" customHeight="1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ht="15.75" customHeight="1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ht="15.75" customHeight="1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ht="15.75" customHeight="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ht="15.75" customHeight="1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ht="15.75" customHeight="1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ht="15.75" customHeight="1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ht="15.75" customHeight="1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ht="15.75" customHeight="1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ht="15.75" customHeight="1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ht="15.75" customHeight="1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ht="15.75" customHeight="1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ht="15.75" customHeight="1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ht="15.75" customHeight="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ht="15.75" customHeight="1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ht="15.75" customHeight="1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ht="15.75" customHeight="1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ht="15.75" customHeight="1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ht="15.75" customHeight="1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ht="15.75" customHeight="1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ht="15.75" customHeight="1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ht="15.75" customHeight="1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ht="15.75" customHeight="1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ht="15.75" customHeight="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ht="15.75" customHeight="1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ht="15.75" customHeight="1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ht="15.75" customHeight="1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ht="15.75" customHeight="1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ht="15.75" customHeight="1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ht="15.75" customHeight="1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ht="15.75" customHeight="1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ht="15.75" customHeight="1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ht="15.75" customHeight="1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ht="15.75" customHeight="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ht="15.75" customHeight="1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ht="15.75" customHeight="1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ht="15.75" customHeight="1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ht="15.75" customHeight="1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ht="15.75" customHeight="1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ht="15.75" customHeight="1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ht="15.75" customHeight="1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ht="15.75" customHeight="1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ht="15.75" customHeight="1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ht="15.75" customHeight="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ht="15.75" customHeight="1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ht="15.75" customHeight="1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ht="15.75" customHeight="1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ht="15.75" customHeight="1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ht="15.75" customHeight="1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ht="15.75" customHeight="1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ht="15.75" customHeight="1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ht="15.75" customHeight="1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ht="15.75" customHeight="1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ht="15.75" customHeight="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ht="15.75" customHeight="1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ht="15.75" customHeight="1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ht="15.75" customHeight="1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ht="15.75" customHeight="1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ht="15.75" customHeight="1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ht="15.75" customHeight="1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ht="15.75" customHeight="1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ht="15.75" customHeight="1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ht="15.75" customHeight="1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ht="15.75" customHeight="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ht="15.75" customHeight="1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ht="15.75" customHeight="1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ht="15.75" customHeight="1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ht="15.75" customHeight="1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ht="15.75" customHeight="1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ht="15.75" customHeight="1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ht="15.75" customHeight="1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ht="15.75" customHeight="1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ht="15.75" customHeight="1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ht="15.75" customHeight="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ht="15.75" customHeight="1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ht="15.75" customHeight="1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ht="15.75" customHeight="1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ht="15.75" customHeight="1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ht="15.75" customHeight="1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ht="15.75" customHeight="1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ht="15.75" customHeight="1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ht="15.75" customHeight="1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ht="15.75" customHeight="1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ht="15.75" customHeight="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ht="15.75" customHeight="1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ht="15.75" customHeight="1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ht="15.75" customHeight="1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ht="15.75" customHeight="1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ht="15.75" customHeight="1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ht="15.75" customHeight="1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ht="15.75" customHeight="1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ht="15.75" customHeight="1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ht="15.75" customHeight="1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ht="15.75" customHeight="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ht="15.75" customHeight="1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ht="15.75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ht="15.75" customHeight="1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ht="15.75" customHeight="1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ht="15.75" customHeight="1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ht="15.75" customHeight="1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ht="15.75" customHeight="1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ht="15.75" customHeight="1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ht="15.75" customHeight="1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ht="15.75" customHeight="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ht="15.75" customHeight="1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ht="15.75" customHeight="1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ht="15.75" customHeight="1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ht="15.75" customHeight="1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ht="15.75" customHeight="1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ht="15.75" customHeight="1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ht="15.75" customHeight="1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ht="15.75" customHeight="1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ht="15.75" customHeight="1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ht="15.75" customHeight="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ht="15.75" customHeight="1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ht="15.75" customHeight="1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ht="15.75" customHeight="1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ht="15.75" customHeight="1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ht="15.75" customHeight="1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ht="15.75" customHeight="1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ht="15.75" customHeight="1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ht="15.75" customHeight="1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ht="15.75" customHeight="1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ht="15.75" customHeight="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ht="15.75" customHeight="1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ht="15.75" customHeight="1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ht="15.75" customHeight="1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ht="15.75" customHeight="1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ht="15.75" customHeight="1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ht="15.75" customHeight="1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ht="15.75" customHeight="1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ht="15.75" customHeight="1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ht="15.75" customHeight="1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ht="15.75" customHeight="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ht="15.75" customHeight="1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ht="15.75" customHeight="1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ht="15.75" customHeight="1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ht="15.75" customHeight="1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ht="15.75" customHeight="1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ht="15.75" customHeight="1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ht="15.75" customHeight="1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ht="15.75" customHeight="1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ht="15.75" customHeight="1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ht="15.75" customHeight="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ht="15.75" customHeight="1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ht="15.75" customHeight="1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ht="15.75" customHeight="1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ht="15.75" customHeight="1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ht="15.75" customHeight="1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ht="15.75" customHeight="1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ht="15.75" customHeight="1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ht="15.75" customHeight="1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ht="15.75" customHeight="1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ht="15.75" customHeight="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ht="15.75" customHeight="1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ht="15.75" customHeight="1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ht="15.75" customHeight="1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ht="15.75" customHeight="1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ht="15.75" customHeight="1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ht="15.75" customHeight="1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ht="15.75" customHeight="1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ht="15.75" customHeight="1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ht="15.75" customHeight="1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ht="15.75" customHeight="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ht="15.75" customHeight="1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ht="15.75" customHeight="1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ht="15.75" customHeight="1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ht="15.75" customHeight="1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ht="15.75" customHeight="1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ht="15.75" customHeight="1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ht="15.75" customHeight="1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ht="15.75" customHeight="1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ht="15.75" customHeight="1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ht="15.75" customHeight="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ht="15.75" customHeight="1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ht="15.75" customHeight="1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ht="15.75" customHeight="1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ht="15.75" customHeight="1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ht="15.75" customHeight="1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ht="15.75" customHeight="1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ht="15.75" customHeight="1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ht="15.75" customHeight="1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ht="15.75" customHeight="1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ht="15.75" customHeight="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ht="15.75" customHeight="1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ht="15.75" customHeight="1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ht="15.75" customHeight="1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ht="15.75" customHeight="1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ht="15.75" customHeight="1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ht="15.75" customHeight="1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ht="15.75" customHeight="1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ht="15.75" customHeight="1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ht="15.75" customHeight="1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ht="15.75" customHeight="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ht="15.75" customHeight="1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ht="15.75" customHeight="1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ht="15.75" customHeight="1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ht="15.75" customHeight="1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ht="15.75" customHeight="1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ht="15.75" customHeight="1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ht="15.75" customHeight="1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ht="15.75" customHeight="1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ht="15.75" customHeight="1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ht="15.75" customHeight="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ht="15.75" customHeight="1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ht="15.75" customHeight="1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ht="15.75" customHeight="1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ht="15.75" customHeight="1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ht="15.75" customHeight="1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ht="15.75" customHeight="1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ht="15.75" customHeight="1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ht="15.75" customHeight="1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ht="15.75" customHeight="1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ht="15.75" customHeight="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ht="15.75" customHeight="1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ht="15.75" customHeight="1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ht="15.75" customHeight="1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ht="15.75" customHeight="1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ht="15.75" customHeight="1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ht="15.75" customHeight="1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ht="15.75" customHeight="1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ht="15.75" customHeight="1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ht="15.75" customHeight="1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ht="15.75" customHeight="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ht="15.75" customHeight="1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ht="15.75" customHeight="1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ht="15.75" customHeight="1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ht="15.75" customHeight="1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ht="15.75" customHeight="1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ht="15.75" customHeight="1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ht="15.75" customHeight="1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ht="15.75" customHeight="1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ht="15.75" customHeight="1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ht="15.75" customHeight="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ht="15.75" customHeight="1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ht="15.75" customHeight="1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ht="15.75" customHeight="1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ht="15.75" customHeight="1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ht="15.75" customHeight="1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ht="15.75" customHeight="1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ht="15.75" customHeight="1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ht="15.75" customHeight="1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ht="15.75" customHeight="1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ht="15.75" customHeight="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ht="15.75" customHeight="1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ht="15.75" customHeight="1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ht="15.75" customHeight="1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ht="15.75" customHeight="1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ht="15.75" customHeight="1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ht="15.75" customHeight="1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ht="15.75" customHeight="1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ht="15.75" customHeight="1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ht="15.75" customHeight="1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ht="15.75" customHeight="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ht="15.75" customHeight="1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ht="15.75" customHeight="1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ht="15.75" customHeight="1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ht="15.75" customHeight="1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ht="15.75" customHeight="1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ht="15.75" customHeight="1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ht="15.75" customHeight="1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ht="15.75" customHeight="1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ht="15.75" customHeight="1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ht="15.75" customHeight="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ht="15.75" customHeight="1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ht="15.75" customHeight="1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ht="15.75" customHeight="1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ht="15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ht="15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ht="15.75" customHeight="1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ht="15.75" customHeight="1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ht="15.75" customHeight="1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ht="15.75" customHeight="1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ht="15.75" customHeight="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ht="15.75" customHeight="1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ht="15.75" customHeight="1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ht="15.75" customHeight="1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ht="15.75" customHeight="1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ht="15.75" customHeight="1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ht="15.75" customHeight="1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ht="15.75" customHeight="1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ht="15.75" customHeight="1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ht="15.75" customHeight="1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ht="15.75" customHeight="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ht="15.75" customHeight="1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ht="15.75" customHeight="1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ht="15.75" customHeight="1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ht="15.75" customHeight="1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ht="15.75" customHeight="1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ht="15.75" customHeight="1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ht="15.75" customHeight="1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ht="15.75" customHeight="1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ht="15.75" customHeight="1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ht="15.75" customHeight="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ht="15.75" customHeight="1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ht="15.75" customHeight="1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ht="15.75" customHeight="1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ht="15.75" customHeight="1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ht="15.75" customHeight="1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ht="15.75" customHeight="1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ht="15.75" customHeight="1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ht="15.75" customHeight="1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ht="15.75" customHeight="1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ht="15.75" customHeight="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ht="15.75" customHeight="1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ht="15.75" customHeight="1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ht="15.75" customHeight="1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ht="15.75" customHeight="1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ht="15.75" customHeight="1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ht="15.75" customHeight="1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ht="15.75" customHeight="1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ht="15.75" customHeight="1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ht="15.75" customHeight="1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ht="15.75" customHeight="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ht="15.75" customHeight="1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ht="15.75" customHeight="1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ht="15.75" customHeight="1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ht="15.75" customHeight="1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ht="15.75" customHeight="1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ht="15.75" customHeight="1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ht="15.75" customHeight="1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ht="15.75" customHeight="1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ht="15.75" customHeight="1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ht="15.75" customHeight="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ht="15.75" customHeight="1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ht="15.75" customHeight="1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ht="15.75" customHeight="1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ht="15.75" customHeight="1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ht="15.75" customHeight="1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ht="15.75" customHeight="1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ht="15.75" customHeight="1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ht="15.75" customHeight="1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ht="15.75" customHeight="1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ht="15.75" customHeight="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ht="15.75" customHeight="1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ht="15.75" customHeight="1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ht="15.75" customHeight="1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ht="15.75" customHeight="1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ht="15.75" customHeight="1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ht="15.75" customHeight="1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ht="15.75" customHeight="1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ht="15.75" customHeight="1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ht="15.75" customHeight="1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ht="15.75" customHeight="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ht="15.75" customHeight="1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ht="15.75" customHeight="1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ht="15.75" customHeight="1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ht="15.75" customHeight="1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ht="15.75" customHeight="1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ht="15.75" customHeight="1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ht="15.75" customHeight="1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ht="15.75" customHeight="1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ht="15.75" customHeight="1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ht="15.75" customHeight="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ht="15.75" customHeight="1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ht="15.75" customHeight="1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ht="15.75" customHeight="1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ht="15.75" customHeight="1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ht="15.75" customHeight="1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ht="15.75" customHeight="1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ht="15.75" customHeight="1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ht="15.75" customHeight="1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ht="15.75" customHeight="1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ht="15.75" customHeight="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ht="15.75" customHeight="1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ht="15.75" customHeight="1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ht="15.75" customHeight="1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ht="15.75" customHeight="1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ht="15.75" customHeight="1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ht="15.75" customHeight="1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ht="15.75" customHeight="1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ht="15.75" customHeight="1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ht="15.75" customHeight="1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ht="15.75" customHeight="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ht="15.75" customHeight="1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ht="15.75" customHeight="1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ht="15.75" customHeight="1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ht="15.75" customHeight="1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ht="15.75" customHeight="1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ht="15.75" customHeight="1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ht="15.75" customHeight="1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ht="15.75" customHeight="1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ht="15.75" customHeight="1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ht="15.75" customHeight="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ht="15.75" customHeight="1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ht="15.75" customHeight="1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ht="15.75" customHeight="1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ht="15.75" customHeight="1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ht="15.75" customHeight="1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ht="15.75" customHeight="1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ht="15.75" customHeight="1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ht="15.75" customHeight="1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ht="15.75" customHeight="1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ht="15.75" customHeight="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ht="15.75" customHeight="1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ht="15.75" customHeight="1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ht="15.75" customHeight="1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ht="15.75" customHeight="1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ht="15.75" customHeight="1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ht="15.75" customHeight="1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ht="15.75" customHeight="1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ht="15.75" customHeight="1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ht="15.75" customHeight="1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ht="15.75" customHeight="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ht="15.75" customHeight="1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ht="15.75" customHeight="1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ht="15.75" customHeight="1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ht="15.75" customHeight="1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ht="15.75" customHeight="1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ht="15.75" customHeight="1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ht="15.75" customHeight="1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ht="15.75" customHeight="1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ht="15.75" customHeight="1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ht="15.75" customHeight="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ht="15.75" customHeight="1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ht="15.75" customHeight="1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ht="15.75" customHeight="1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ht="15.75" customHeight="1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ht="15.75" customHeight="1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ht="15.75" customHeight="1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ht="15.75" customHeight="1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ht="15.75" customHeight="1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ht="15.75" customHeight="1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ht="15.75" customHeight="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ht="15.75" customHeight="1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ht="15.75" customHeight="1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ht="15.75" customHeight="1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ht="15.75" customHeight="1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ht="15.75" customHeight="1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ht="15.75" customHeight="1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ht="15.75" customHeight="1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ht="15.75" customHeight="1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ht="15.75" customHeight="1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ht="15.75" customHeight="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ht="15.75" customHeight="1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ht="15.75" customHeight="1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ht="15.75" customHeight="1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ht="15.75" customHeight="1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ht="15.75" customHeight="1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ht="15.75" customHeight="1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ht="15.75" customHeight="1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ht="15.75" customHeight="1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ht="15.75" customHeight="1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ht="15.75" customHeight="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ht="15.75" customHeight="1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ht="15.75" customHeight="1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ht="15.75" customHeight="1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ht="15.75" customHeight="1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ht="15.75" customHeight="1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ht="15.75" customHeight="1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ht="15.75" customHeight="1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ht="15.75" customHeight="1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ht="15.75" customHeight="1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ht="15.75" customHeight="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ht="15.75" customHeight="1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ht="15.75" customHeight="1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ht="15.75" customHeight="1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ht="15.75" customHeight="1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ht="15.75" customHeight="1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ht="15.75" customHeight="1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ht="15.75" customHeight="1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ht="15.75" customHeight="1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ht="15.75" customHeight="1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ht="15.75" customHeight="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ht="15.75" customHeight="1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ht="15.75" customHeight="1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ht="15.75" customHeight="1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ht="15.75" customHeight="1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ht="15.75" customHeight="1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ht="15.75" customHeight="1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ht="15.75" customHeight="1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ht="15.75" customHeight="1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ht="15.75" customHeight="1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ht="15.75" customHeight="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ht="15.75" customHeight="1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ht="15.75" customHeight="1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ht="15.75" customHeight="1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ht="15.75" customHeight="1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ht="15.75" customHeight="1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ht="15.75" customHeight="1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ht="15.75" customHeight="1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ht="15.75" customHeight="1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ht="15.75" customHeight="1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ht="15.75" customHeight="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ht="15.75" customHeight="1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ht="15.75" customHeight="1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ht="15.75" customHeight="1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ht="15.75" customHeight="1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ht="15.75" customHeight="1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ht="15.75" customHeight="1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ht="15.75" customHeight="1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ht="15.75" customHeight="1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ht="15.75" customHeight="1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ht="15.75" customHeight="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ht="15.75" customHeight="1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ht="15.75" customHeight="1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ht="15.75" customHeight="1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ht="15.75" customHeight="1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ht="15.75" customHeight="1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ht="15.75" customHeight="1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ht="15.75" customHeight="1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ht="15.75" customHeight="1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ht="15.75" customHeight="1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ht="15.75" customHeight="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ht="15.75" customHeight="1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ht="15.75" customHeight="1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ht="15.75" customHeight="1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ht="15.75" customHeight="1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ht="15.75" customHeight="1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ht="15.75" customHeight="1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ht="15.75" customHeight="1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ht="15.75" customHeight="1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ht="15.75" customHeight="1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